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f6dfd7733424b3ff/Desktop/"/>
    </mc:Choice>
  </mc:AlternateContent>
  <xr:revisionPtr revIDLastSave="188" documentId="13_ncr:1_{44B92649-2D56-408E-B0F8-742A1C480E28}" xr6:coauthVersionLast="47" xr6:coauthVersionMax="47" xr10:uidLastSave="{9801C48C-D54E-4921-BA41-66EB885A0C27}"/>
  <bookViews>
    <workbookView xWindow="-120" yWindow="-120" windowWidth="29040" windowHeight="15720" tabRatio="813" firstSheet="1" activeTab="1" xr2:uid="{00000000-000D-0000-FFFF-FFFF00000000}"/>
  </bookViews>
  <sheets>
    <sheet name="CC Road 400000" sheetId="7" r:id="rId1"/>
    <sheet name="CC hanuman se chauraha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4" l="1"/>
  <c r="G14" i="14"/>
  <c r="E14" i="14"/>
  <c r="D14" i="14"/>
  <c r="K14" i="14"/>
  <c r="F14" i="14"/>
  <c r="I14" i="14" l="1"/>
  <c r="H14" i="14"/>
  <c r="L14" i="14"/>
  <c r="H15" i="7" l="1"/>
  <c r="G15" i="7"/>
  <c r="I15" i="7" s="1"/>
  <c r="H14" i="7"/>
  <c r="I14" i="7" s="1"/>
  <c r="H13" i="7"/>
  <c r="I13" i="7" s="1"/>
  <c r="L14" i="7"/>
  <c r="L15" i="7"/>
  <c r="L13" i="7"/>
  <c r="F14" i="7"/>
  <c r="F15" i="7"/>
  <c r="F13" i="7"/>
  <c r="K16" i="7"/>
  <c r="E16" i="7"/>
  <c r="D16" i="7"/>
  <c r="G16" i="7" l="1"/>
  <c r="L16" i="7"/>
  <c r="H16" i="7"/>
  <c r="F16" i="7"/>
  <c r="I16" i="7"/>
  <c r="J16" i="7"/>
</calcChain>
</file>

<file path=xl/sharedStrings.xml><?xml version="1.0" encoding="utf-8"?>
<sst xmlns="http://schemas.openxmlformats.org/spreadsheetml/2006/main" count="78" uniqueCount="36">
  <si>
    <t xml:space="preserve"> </t>
  </si>
  <si>
    <t xml:space="preserve">Jfedkas dh la[;k </t>
  </si>
  <si>
    <t xml:space="preserve">l`ftr ekuo fnol </t>
  </si>
  <si>
    <t xml:space="preserve">dq”ky </t>
  </si>
  <si>
    <t xml:space="preserve">vdq”ky </t>
  </si>
  <si>
    <t xml:space="preserve">;ksx </t>
  </si>
  <si>
    <t xml:space="preserve">dk;Zdkjh ,tsUlh%&amp;    </t>
  </si>
  <si>
    <t xml:space="preserve">dz-la-  </t>
  </si>
  <si>
    <t>dk;Z vof/k</t>
  </si>
  <si>
    <t xml:space="preserve">eLVjksy la[;k  </t>
  </si>
  <si>
    <t xml:space="preserve">Jfedksa ij O;o </t>
  </si>
  <si>
    <t>fo'ks"k fooj.k</t>
  </si>
  <si>
    <t>Jfedksa ij O;; jkf”k dk fooj.k</t>
  </si>
  <si>
    <t xml:space="preserve"> dk;kZy; xzke iapk;r pok iapk;r lfefr ckM+esj xzkeh.k ftyk ckM+esj</t>
  </si>
  <si>
    <t>;ksx</t>
  </si>
  <si>
    <t xml:space="preserve">o’kZ                                                   </t>
  </si>
  <si>
    <t>2023&amp;24</t>
  </si>
  <si>
    <t xml:space="preserve">xzke iapk;r pok </t>
  </si>
  <si>
    <t>iUægok¡ foÙk vk;ksx</t>
  </si>
  <si>
    <t xml:space="preserve">vuqer jkf”k %&amp;  </t>
  </si>
  <si>
    <t>15-02-2024 ls 29-02-2024</t>
  </si>
  <si>
    <t>16-03-2024 ls 31-03-2024</t>
  </si>
  <si>
    <t>01-04-2024 ls 15-04-2024</t>
  </si>
  <si>
    <t xml:space="preserve">dk;Z dk uke%&amp; </t>
  </si>
  <si>
    <t xml:space="preserve">;kstuk dk uke%&amp;                    </t>
  </si>
  <si>
    <t>lajip</t>
  </si>
  <si>
    <t>xzke fodkl vf/kdkjh</t>
  </si>
  <si>
    <t xml:space="preserve">dfu"B vfHk;ark </t>
  </si>
  <si>
    <t>iapk;r lfefr ckM+esj xzkeh.k</t>
  </si>
  <si>
    <t xml:space="preserve">400000 :i;s </t>
  </si>
  <si>
    <t>01-11-2024 ls 15-11-2024</t>
  </si>
  <si>
    <t>lhlh lMd fuekZ.k dk;Z ujiqjh ds ?kj ls ukjuk jke lksfu ds ?kj rd</t>
  </si>
  <si>
    <t>xzke iapk;r</t>
  </si>
  <si>
    <t xml:space="preserve">xzke iapk;r </t>
  </si>
  <si>
    <t xml:space="preserve">iapk;r lfefr </t>
  </si>
  <si>
    <t xml:space="preserve"> dk;kZy; xzke iapk;r --------------- iapk;r lfefr ------------- ftyk 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</si>
</sst>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8"/>
      <color rgb="FF000000"/>
      <name val="Kruti Dev 010"/>
    </font>
    <font>
      <sz val="14"/>
      <color rgb="FF000000"/>
      <name val="Kruti Dev 010"/>
    </font>
    <font>
      <sz val="16"/>
      <color rgb="FF000000"/>
      <name val="Kruti Dev 010"/>
    </font>
    <font>
      <b/>
      <sz val="16"/>
      <color rgb="FF000000"/>
      <name val="Kruti Dev 010"/>
    </font>
    <font>
      <sz val="24"/>
      <color rgb="FF000000"/>
      <name val="Kruti Dev 010"/>
    </font>
    <font>
      <sz val="11"/>
      <color theme="1"/>
      <name val="Kruti Dev 010"/>
    </font>
    <font>
      <b/>
      <sz val="20"/>
      <color theme="1"/>
      <name val="Kruti Dev 010"/>
    </font>
    <font>
      <sz val="16"/>
      <color theme="1"/>
      <name val="Calibri"/>
      <family val="2"/>
      <scheme val="minor"/>
    </font>
    <font>
      <b/>
      <sz val="20"/>
      <color rgb="FF000000"/>
      <name val="Kruti Dev 010"/>
    </font>
    <font>
      <sz val="20"/>
      <color rgb="FF000000"/>
      <name val="Kruti Dev 010"/>
    </font>
    <font>
      <sz val="20"/>
      <color theme="1"/>
      <name val="Kruti Dev 010"/>
    </font>
    <font>
      <sz val="16"/>
      <name val="Kruti Dev 010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4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7B40D-0C45-4B02-99F4-1E6F0F5D6BF4}">
  <dimension ref="A2:P23"/>
  <sheetViews>
    <sheetView workbookViewId="0">
      <selection activeCell="K19" sqref="K19"/>
    </sheetView>
  </sheetViews>
  <sheetFormatPr defaultRowHeight="15" x14ac:dyDescent="0.25"/>
  <cols>
    <col min="1" max="1" width="6.7109375" customWidth="1"/>
    <col min="2" max="2" width="26.42578125" customWidth="1"/>
    <col min="3" max="3" width="13.28515625" customWidth="1"/>
    <col min="4" max="4" width="7.140625" customWidth="1"/>
    <col min="5" max="5" width="10.5703125" customWidth="1"/>
    <col min="6" max="6" width="10" customWidth="1"/>
    <col min="7" max="7" width="11" customWidth="1"/>
    <col min="8" max="8" width="20.85546875" customWidth="1"/>
    <col min="9" max="9" width="9.42578125" customWidth="1"/>
    <col min="12" max="12" width="10" customWidth="1"/>
  </cols>
  <sheetData>
    <row r="2" spans="1:16" ht="26.25" x14ac:dyDescent="0.25">
      <c r="A2" s="23" t="s">
        <v>13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6" ht="20.25" x14ac:dyDescent="0.25">
      <c r="A3" s="24" t="s">
        <v>12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6" ht="23.25" x14ac:dyDescent="0.25">
      <c r="A4" s="1" t="s">
        <v>0</v>
      </c>
      <c r="B4" s="1"/>
    </row>
    <row r="5" spans="1:16" s="4" customFormat="1" ht="26.25" x14ac:dyDescent="0.25">
      <c r="A5" s="25" t="s">
        <v>23</v>
      </c>
      <c r="B5" s="25"/>
      <c r="C5" s="19" t="s">
        <v>31</v>
      </c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6" s="4" customFormat="1" ht="26.25" x14ac:dyDescent="0.25">
      <c r="A6" s="25" t="s">
        <v>24</v>
      </c>
      <c r="B6" s="25"/>
      <c r="C6" s="19" t="s">
        <v>18</v>
      </c>
      <c r="D6" s="19"/>
      <c r="E6" s="19"/>
      <c r="F6" s="19"/>
      <c r="G6" s="16"/>
      <c r="H6" s="16" t="s">
        <v>15</v>
      </c>
      <c r="I6" s="19" t="s">
        <v>16</v>
      </c>
      <c r="J6" s="19"/>
      <c r="K6" s="19"/>
      <c r="L6" s="19"/>
      <c r="M6" s="19"/>
    </row>
    <row r="7" spans="1:16" s="4" customFormat="1" ht="26.25" x14ac:dyDescent="0.4">
      <c r="A7" s="25" t="s">
        <v>6</v>
      </c>
      <c r="B7" s="25"/>
      <c r="C7" s="19" t="s">
        <v>17</v>
      </c>
      <c r="D7" s="19"/>
      <c r="E7" s="19"/>
      <c r="F7" s="19"/>
      <c r="G7" s="17"/>
      <c r="H7" s="16" t="s">
        <v>19</v>
      </c>
      <c r="I7" s="19" t="s">
        <v>29</v>
      </c>
      <c r="J7" s="19"/>
      <c r="K7" s="19"/>
      <c r="L7" s="19"/>
      <c r="M7" s="19"/>
    </row>
    <row r="8" spans="1:16" s="4" customFormat="1" ht="18.75" x14ac:dyDescent="0.25">
      <c r="B8" s="5"/>
      <c r="C8" s="5"/>
    </row>
    <row r="9" spans="1:16" ht="18.75" x14ac:dyDescent="0.25">
      <c r="A9" s="6" t="s">
        <v>0</v>
      </c>
      <c r="B9" s="6"/>
    </row>
    <row r="10" spans="1:16" ht="16.899999999999999" customHeight="1" x14ac:dyDescent="0.25">
      <c r="A10" s="26" t="s">
        <v>7</v>
      </c>
      <c r="B10" s="26" t="s">
        <v>8</v>
      </c>
      <c r="C10" s="26" t="s">
        <v>9</v>
      </c>
      <c r="D10" s="26" t="s">
        <v>1</v>
      </c>
      <c r="E10" s="26"/>
      <c r="F10" s="26"/>
      <c r="G10" s="26" t="s">
        <v>2</v>
      </c>
      <c r="H10" s="26"/>
      <c r="I10" s="26"/>
      <c r="J10" s="26" t="s">
        <v>10</v>
      </c>
      <c r="K10" s="26"/>
      <c r="L10" s="26"/>
      <c r="M10" s="26" t="s">
        <v>11</v>
      </c>
    </row>
    <row r="11" spans="1:16" ht="15" customHeight="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6" ht="20.25" x14ac:dyDescent="0.25">
      <c r="A12" s="26"/>
      <c r="B12" s="26"/>
      <c r="C12" s="26"/>
      <c r="D12" s="9" t="s">
        <v>3</v>
      </c>
      <c r="E12" s="9" t="s">
        <v>4</v>
      </c>
      <c r="F12" s="9" t="s">
        <v>5</v>
      </c>
      <c r="G12" s="9" t="s">
        <v>3</v>
      </c>
      <c r="H12" s="9" t="s">
        <v>4</v>
      </c>
      <c r="I12" s="9" t="s">
        <v>5</v>
      </c>
      <c r="J12" s="9" t="s">
        <v>3</v>
      </c>
      <c r="K12" s="9" t="s">
        <v>4</v>
      </c>
      <c r="L12" s="9" t="s">
        <v>5</v>
      </c>
      <c r="M12" s="26"/>
    </row>
    <row r="13" spans="1:16" ht="25.15" customHeight="1" x14ac:dyDescent="0.25">
      <c r="A13" s="9">
        <v>1</v>
      </c>
      <c r="B13" s="9" t="s">
        <v>20</v>
      </c>
      <c r="C13" s="9">
        <v>1576352</v>
      </c>
      <c r="D13" s="9">
        <v>0</v>
      </c>
      <c r="E13" s="9">
        <v>9</v>
      </c>
      <c r="F13" s="9">
        <f>D13+E13</f>
        <v>9</v>
      </c>
      <c r="G13" s="9">
        <v>0</v>
      </c>
      <c r="H13" s="9">
        <f>7*7+8+8</f>
        <v>65</v>
      </c>
      <c r="I13" s="9">
        <f>G13+H13</f>
        <v>65</v>
      </c>
      <c r="J13" s="9">
        <v>0</v>
      </c>
      <c r="K13" s="9">
        <v>18525</v>
      </c>
      <c r="L13" s="9">
        <f>J13+K13</f>
        <v>18525</v>
      </c>
      <c r="M13" s="10"/>
      <c r="N13" s="7"/>
      <c r="O13" s="7"/>
      <c r="P13" s="8"/>
    </row>
    <row r="14" spans="1:16" ht="25.15" customHeight="1" x14ac:dyDescent="0.25">
      <c r="A14" s="9">
        <v>2</v>
      </c>
      <c r="B14" s="9" t="s">
        <v>21</v>
      </c>
      <c r="C14" s="9">
        <v>1576358</v>
      </c>
      <c r="D14" s="9">
        <v>0</v>
      </c>
      <c r="E14" s="9">
        <v>9</v>
      </c>
      <c r="F14" s="9">
        <f t="shared" ref="F14:F15" si="0">D14+E14</f>
        <v>9</v>
      </c>
      <c r="G14" s="9">
        <v>0</v>
      </c>
      <c r="H14" s="9">
        <f>21375/285</f>
        <v>75</v>
      </c>
      <c r="I14" s="9">
        <f t="shared" ref="I14:I15" si="1">G14+H14</f>
        <v>75</v>
      </c>
      <c r="J14" s="9">
        <v>0</v>
      </c>
      <c r="K14" s="9">
        <v>21375</v>
      </c>
      <c r="L14" s="9">
        <f t="shared" ref="L14:L15" si="2">J14+K14</f>
        <v>21375</v>
      </c>
      <c r="M14" s="10"/>
      <c r="N14" s="7"/>
      <c r="O14" s="7"/>
      <c r="P14" s="8"/>
    </row>
    <row r="15" spans="1:16" ht="25.15" customHeight="1" x14ac:dyDescent="0.25">
      <c r="A15" s="9">
        <v>3</v>
      </c>
      <c r="B15" s="9" t="s">
        <v>22</v>
      </c>
      <c r="C15" s="9">
        <v>1576361</v>
      </c>
      <c r="D15" s="9">
        <v>1</v>
      </c>
      <c r="E15" s="9">
        <v>8</v>
      </c>
      <c r="F15" s="9">
        <f t="shared" si="0"/>
        <v>9</v>
      </c>
      <c r="G15" s="9">
        <f>11700/900</f>
        <v>13</v>
      </c>
      <c r="H15" s="9">
        <f>29640/285</f>
        <v>104</v>
      </c>
      <c r="I15" s="9">
        <f t="shared" si="1"/>
        <v>117</v>
      </c>
      <c r="J15" s="9">
        <v>11700</v>
      </c>
      <c r="K15" s="9">
        <v>29640</v>
      </c>
      <c r="L15" s="9">
        <f t="shared" si="2"/>
        <v>41340</v>
      </c>
      <c r="M15" s="10"/>
    </row>
    <row r="16" spans="1:16" ht="25.15" customHeight="1" x14ac:dyDescent="0.25">
      <c r="A16" s="20" t="s">
        <v>14</v>
      </c>
      <c r="B16" s="21"/>
      <c r="C16" s="22"/>
      <c r="D16" s="11">
        <f>SUM(D13:D15)</f>
        <v>1</v>
      </c>
      <c r="E16" s="11">
        <f t="shared" ref="E16:K16" si="3">SUM(E13:E15)</f>
        <v>26</v>
      </c>
      <c r="F16" s="11">
        <f t="shared" si="3"/>
        <v>27</v>
      </c>
      <c r="G16" s="11">
        <f t="shared" si="3"/>
        <v>13</v>
      </c>
      <c r="H16" s="11">
        <f t="shared" si="3"/>
        <v>244</v>
      </c>
      <c r="I16" s="11">
        <f t="shared" si="3"/>
        <v>257</v>
      </c>
      <c r="J16" s="11">
        <f t="shared" si="3"/>
        <v>11700</v>
      </c>
      <c r="K16" s="11">
        <f t="shared" si="3"/>
        <v>69540</v>
      </c>
      <c r="L16" s="11">
        <f>SUM(L13:L15)</f>
        <v>81240</v>
      </c>
      <c r="M16" s="11"/>
    </row>
    <row r="17" spans="1:12" ht="20.25" x14ac:dyDescent="0.25">
      <c r="A17" s="2" t="s">
        <v>0</v>
      </c>
      <c r="B17" s="2"/>
    </row>
    <row r="18" spans="1:12" ht="30.75" x14ac:dyDescent="0.25">
      <c r="A18" s="3" t="s">
        <v>0</v>
      </c>
      <c r="B18" s="3"/>
    </row>
    <row r="19" spans="1:12" ht="30.75" x14ac:dyDescent="0.25">
      <c r="A19" s="3"/>
      <c r="B19" s="3"/>
    </row>
    <row r="20" spans="1:12" ht="30.75" x14ac:dyDescent="0.25">
      <c r="A20" s="3"/>
      <c r="B20" s="3"/>
    </row>
    <row r="21" spans="1:12" ht="30.75" x14ac:dyDescent="0.25">
      <c r="A21" s="3"/>
      <c r="B21" s="3"/>
    </row>
    <row r="22" spans="1:12" ht="21" x14ac:dyDescent="0.35">
      <c r="B22" s="27" t="s">
        <v>25</v>
      </c>
      <c r="C22" s="27"/>
      <c r="D22" s="12"/>
      <c r="E22" s="27" t="s">
        <v>26</v>
      </c>
      <c r="F22" s="27"/>
      <c r="G22" s="27"/>
      <c r="I22" s="13"/>
      <c r="J22" s="27" t="s">
        <v>27</v>
      </c>
      <c r="K22" s="27"/>
      <c r="L22" s="27"/>
    </row>
    <row r="23" spans="1:12" ht="20.25" x14ac:dyDescent="0.3">
      <c r="B23" s="27" t="s">
        <v>17</v>
      </c>
      <c r="C23" s="27"/>
      <c r="D23" s="14"/>
      <c r="E23" s="28" t="s">
        <v>17</v>
      </c>
      <c r="F23" s="28"/>
      <c r="G23" s="28"/>
      <c r="I23" s="15"/>
      <c r="J23" s="28" t="s">
        <v>28</v>
      </c>
      <c r="K23" s="28"/>
      <c r="L23" s="28"/>
    </row>
  </sheetData>
  <mergeCells count="24">
    <mergeCell ref="G10:I11"/>
    <mergeCell ref="B22:C22"/>
    <mergeCell ref="B23:C23"/>
    <mergeCell ref="J23:L23"/>
    <mergeCell ref="J22:L22"/>
    <mergeCell ref="E22:G22"/>
    <mergeCell ref="E23:G23"/>
    <mergeCell ref="J10:L11"/>
    <mergeCell ref="I7:M7"/>
    <mergeCell ref="A16:C16"/>
    <mergeCell ref="A2:M2"/>
    <mergeCell ref="A3:M3"/>
    <mergeCell ref="A5:B5"/>
    <mergeCell ref="C5:M5"/>
    <mergeCell ref="A6:B6"/>
    <mergeCell ref="C6:F6"/>
    <mergeCell ref="I6:M6"/>
    <mergeCell ref="M10:M12"/>
    <mergeCell ref="A7:B7"/>
    <mergeCell ref="C7:F7"/>
    <mergeCell ref="A10:A12"/>
    <mergeCell ref="B10:B12"/>
    <mergeCell ref="C10:C12"/>
    <mergeCell ref="D10:F1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52B4-2916-404D-92C5-72093FFD3DB1}">
  <dimension ref="A2:P20"/>
  <sheetViews>
    <sheetView tabSelected="1" workbookViewId="0">
      <selection activeCell="H16" sqref="H16"/>
    </sheetView>
  </sheetViews>
  <sheetFormatPr defaultRowHeight="15" x14ac:dyDescent="0.25"/>
  <cols>
    <col min="1" max="1" width="6.7109375" customWidth="1"/>
    <col min="2" max="2" width="26" customWidth="1"/>
    <col min="3" max="3" width="13.28515625" customWidth="1"/>
    <col min="4" max="4" width="7.140625" customWidth="1"/>
    <col min="5" max="5" width="10.5703125" customWidth="1"/>
    <col min="6" max="6" width="10" customWidth="1"/>
    <col min="7" max="7" width="11" customWidth="1"/>
    <col min="8" max="8" width="18.28515625" customWidth="1"/>
    <col min="9" max="9" width="9.42578125" customWidth="1"/>
    <col min="12" max="12" width="10" customWidth="1"/>
  </cols>
  <sheetData>
    <row r="2" spans="1:16" ht="26.25" x14ac:dyDescent="0.25">
      <c r="A2" s="23" t="s">
        <v>35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6" ht="20.25" x14ac:dyDescent="0.25">
      <c r="A3" s="24" t="s">
        <v>12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6" ht="23.25" x14ac:dyDescent="0.25">
      <c r="A4" s="1" t="s">
        <v>0</v>
      </c>
      <c r="B4" s="1"/>
    </row>
    <row r="5" spans="1:16" s="4" customFormat="1" ht="26.25" x14ac:dyDescent="0.25">
      <c r="A5" s="25" t="s">
        <v>23</v>
      </c>
      <c r="B5" s="25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6" s="4" customFormat="1" ht="26.25" customHeight="1" x14ac:dyDescent="0.4">
      <c r="A6" s="25" t="s">
        <v>24</v>
      </c>
      <c r="B6" s="25"/>
      <c r="C6" s="29"/>
      <c r="D6" s="29"/>
      <c r="E6" s="29"/>
      <c r="F6" s="29"/>
      <c r="G6" s="16"/>
      <c r="H6" s="16" t="s">
        <v>15</v>
      </c>
      <c r="I6" s="16"/>
      <c r="J6" s="17"/>
      <c r="K6" s="17"/>
      <c r="L6" s="17"/>
      <c r="M6" s="17"/>
    </row>
    <row r="7" spans="1:16" s="4" customFormat="1" ht="26.25" x14ac:dyDescent="0.4">
      <c r="A7" s="25" t="s">
        <v>6</v>
      </c>
      <c r="B7" s="25"/>
      <c r="C7" s="19" t="s">
        <v>33</v>
      </c>
      <c r="D7" s="19"/>
      <c r="E7" s="19"/>
      <c r="F7" s="19"/>
      <c r="G7" s="17"/>
      <c r="H7" s="16" t="s">
        <v>19</v>
      </c>
      <c r="I7" s="19"/>
      <c r="J7" s="19"/>
      <c r="K7" s="16"/>
      <c r="L7" s="16"/>
      <c r="M7" s="16"/>
    </row>
    <row r="8" spans="1:16" s="4" customFormat="1" ht="18.75" x14ac:dyDescent="0.25">
      <c r="B8" s="5"/>
      <c r="C8" s="5"/>
    </row>
    <row r="9" spans="1:16" ht="18.75" x14ac:dyDescent="0.25">
      <c r="A9" s="6" t="s">
        <v>0</v>
      </c>
      <c r="B9" s="6"/>
    </row>
    <row r="10" spans="1:16" ht="16.899999999999999" customHeight="1" x14ac:dyDescent="0.25">
      <c r="A10" s="26" t="s">
        <v>7</v>
      </c>
      <c r="B10" s="26" t="s">
        <v>8</v>
      </c>
      <c r="C10" s="26" t="s">
        <v>9</v>
      </c>
      <c r="D10" s="26" t="s">
        <v>1</v>
      </c>
      <c r="E10" s="26"/>
      <c r="F10" s="26"/>
      <c r="G10" s="26" t="s">
        <v>2</v>
      </c>
      <c r="H10" s="26"/>
      <c r="I10" s="26"/>
      <c r="J10" s="26" t="s">
        <v>10</v>
      </c>
      <c r="K10" s="26"/>
      <c r="L10" s="26"/>
      <c r="M10" s="26" t="s">
        <v>11</v>
      </c>
    </row>
    <row r="11" spans="1:16" ht="15" customHeight="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6" ht="20.25" x14ac:dyDescent="0.25">
      <c r="A12" s="26"/>
      <c r="B12" s="26"/>
      <c r="C12" s="26"/>
      <c r="D12" s="9" t="s">
        <v>3</v>
      </c>
      <c r="E12" s="9" t="s">
        <v>4</v>
      </c>
      <c r="F12" s="9" t="s">
        <v>5</v>
      </c>
      <c r="G12" s="9" t="s">
        <v>3</v>
      </c>
      <c r="H12" s="9" t="s">
        <v>4</v>
      </c>
      <c r="I12" s="9" t="s">
        <v>5</v>
      </c>
      <c r="J12" s="9" t="s">
        <v>3</v>
      </c>
      <c r="K12" s="9" t="s">
        <v>4</v>
      </c>
      <c r="L12" s="9" t="s">
        <v>5</v>
      </c>
      <c r="M12" s="26"/>
    </row>
    <row r="13" spans="1:16" ht="25.15" customHeight="1" x14ac:dyDescent="0.25">
      <c r="A13" s="9">
        <v>1</v>
      </c>
      <c r="B13" s="9" t="s">
        <v>30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10"/>
      <c r="N13" s="7"/>
      <c r="O13" s="7"/>
      <c r="P13" s="8"/>
    </row>
    <row r="14" spans="1:16" ht="25.15" customHeight="1" x14ac:dyDescent="0.25">
      <c r="A14" s="20" t="s">
        <v>14</v>
      </c>
      <c r="B14" s="22"/>
      <c r="C14" s="18"/>
      <c r="D14" s="11">
        <f t="shared" ref="D14:L14" si="0">SUM(D13:D13)</f>
        <v>0</v>
      </c>
      <c r="E14" s="11">
        <f t="shared" si="0"/>
        <v>0</v>
      </c>
      <c r="F14" s="11">
        <f t="shared" si="0"/>
        <v>0</v>
      </c>
      <c r="G14" s="11">
        <f t="shared" si="0"/>
        <v>0</v>
      </c>
      <c r="H14" s="11">
        <f t="shared" si="0"/>
        <v>0</v>
      </c>
      <c r="I14" s="11">
        <f t="shared" si="0"/>
        <v>0</v>
      </c>
      <c r="J14" s="11">
        <f t="shared" si="0"/>
        <v>0</v>
      </c>
      <c r="K14" s="11">
        <f t="shared" si="0"/>
        <v>0</v>
      </c>
      <c r="L14" s="11">
        <f t="shared" si="0"/>
        <v>0</v>
      </c>
      <c r="M14" s="11"/>
    </row>
    <row r="15" spans="1:16" ht="21" x14ac:dyDescent="0.35">
      <c r="A15" s="2" t="s">
        <v>0</v>
      </c>
      <c r="B15" s="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6" ht="30.75" x14ac:dyDescent="0.25">
      <c r="A16" s="3" t="s">
        <v>0</v>
      </c>
      <c r="B16" s="3"/>
    </row>
    <row r="17" spans="1:12" ht="30.75" x14ac:dyDescent="0.25">
      <c r="A17" s="3"/>
      <c r="B17" s="3"/>
    </row>
    <row r="18" spans="1:12" ht="30.75" x14ac:dyDescent="0.25">
      <c r="A18" s="3"/>
      <c r="B18" s="3"/>
    </row>
    <row r="19" spans="1:12" ht="21" x14ac:dyDescent="0.35">
      <c r="B19" s="27" t="s">
        <v>25</v>
      </c>
      <c r="C19" s="27"/>
      <c r="D19" s="12"/>
      <c r="E19" s="27" t="s">
        <v>26</v>
      </c>
      <c r="F19" s="27"/>
      <c r="G19" s="27"/>
      <c r="I19" s="13"/>
      <c r="J19" s="27" t="s">
        <v>27</v>
      </c>
      <c r="K19" s="27"/>
      <c r="L19" s="27"/>
    </row>
    <row r="20" spans="1:12" ht="20.25" x14ac:dyDescent="0.3">
      <c r="B20" s="27" t="s">
        <v>32</v>
      </c>
      <c r="C20" s="27"/>
      <c r="D20" s="14"/>
      <c r="E20" s="28" t="s">
        <v>33</v>
      </c>
      <c r="F20" s="28"/>
      <c r="G20" s="28"/>
      <c r="I20" s="15"/>
      <c r="J20" s="28" t="s">
        <v>34</v>
      </c>
      <c r="K20" s="28"/>
      <c r="L20" s="28"/>
    </row>
  </sheetData>
  <mergeCells count="23">
    <mergeCell ref="M10:M12"/>
    <mergeCell ref="A14:B14"/>
    <mergeCell ref="B19:C19"/>
    <mergeCell ref="E19:G19"/>
    <mergeCell ref="J19:L19"/>
    <mergeCell ref="B20:C20"/>
    <mergeCell ref="E20:G20"/>
    <mergeCell ref="J20:L20"/>
    <mergeCell ref="A7:B7"/>
    <mergeCell ref="C7:F7"/>
    <mergeCell ref="I7:J7"/>
    <mergeCell ref="A10:A12"/>
    <mergeCell ref="B10:B12"/>
    <mergeCell ref="C10:C12"/>
    <mergeCell ref="D10:F11"/>
    <mergeCell ref="G10:I11"/>
    <mergeCell ref="J10:L11"/>
    <mergeCell ref="A2:M2"/>
    <mergeCell ref="A3:M3"/>
    <mergeCell ref="A5:B5"/>
    <mergeCell ref="C5:M5"/>
    <mergeCell ref="A6:B6"/>
    <mergeCell ref="C6:F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 Road 400000</vt:lpstr>
      <vt:lpstr>CC hanuman se chauraha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OMEGA</dc:creator>
  <cp:lastModifiedBy>I S H A A N</cp:lastModifiedBy>
  <cp:lastPrinted>2025-05-09T01:12:45Z</cp:lastPrinted>
  <dcterms:created xsi:type="dcterms:W3CDTF">2015-06-05T18:17:20Z</dcterms:created>
  <dcterms:modified xsi:type="dcterms:W3CDTF">2025-06-13T07:45:29Z</dcterms:modified>
</cp:coreProperties>
</file>