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BSR revision 2023\BSR March 2023\Revised BSR 2023 July\"/>
    </mc:Choice>
  </mc:AlternateContent>
  <bookViews>
    <workbookView xWindow="-120" yWindow="-120" windowWidth="20730" windowHeight="11160"/>
  </bookViews>
  <sheets>
    <sheet name="Table 1" sheetId="12" r:id="rId1"/>
    <sheet name="Index" sheetId="13" r:id="rId2"/>
    <sheet name="Ch 1 Pipe line  " sheetId="20" r:id="rId3"/>
    <sheet name="Ch 2 TW OW " sheetId="3" r:id="rId4"/>
    <sheet name="Ch 3 RCC Reservoirs" sheetId="4" r:id="rId5"/>
    <sheet name="Ch 4 Earth work" sheetId="5" r:id="rId6"/>
    <sheet name="Ch 5 pump set " sheetId="6" r:id="rId7"/>
    <sheet name="Ch 6 Valves" sheetId="7" r:id="rId8"/>
    <sheet name="Ch 7 LT Panel" sheetId="8" r:id="rId9"/>
    <sheet name="Ch 8 PH Boundary" sheetId="9" r:id="rId10"/>
    <sheet name="Ch 9 Valve Chamber1" sheetId="16" r:id="rId11"/>
    <sheet name="Ch 10 Solar" sheetId="11" r:id="rId12"/>
    <sheet name="Ch 11 Instrumentation " sheetId="1" r:id="rId13"/>
    <sheet name="Ch 12 EW Filter media" sheetId="14" r:id="rId14"/>
    <sheet name="Ch 13 WTP" sheetId="17" r:id="rId15"/>
    <sheet name="Ch 14 Miscelleneous" sheetId="10"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s>
  <definedNames>
    <definedName name="\c" localSheetId="2">'[1]5'!#REF!</definedName>
    <definedName name="\c" localSheetId="11">'[1]5'!#REF!</definedName>
    <definedName name="\c" localSheetId="12">'[1]5'!#REF!</definedName>
    <definedName name="\c" localSheetId="14">'[1]5'!#REF!</definedName>
    <definedName name="\c" localSheetId="15">'[1]5'!#REF!</definedName>
    <definedName name="\c" localSheetId="3">'[1]5'!#REF!</definedName>
    <definedName name="\c" localSheetId="4">'[1]5'!#REF!</definedName>
    <definedName name="\c" localSheetId="9">'[1]5'!#REF!</definedName>
    <definedName name="\c">'[1]5'!#REF!</definedName>
    <definedName name="\d" localSheetId="2">'[1]5'!#REF!</definedName>
    <definedName name="\d" localSheetId="11">'[1]5'!#REF!</definedName>
    <definedName name="\d" localSheetId="12">'[1]5'!#REF!</definedName>
    <definedName name="\d" localSheetId="14">'[1]5'!#REF!</definedName>
    <definedName name="\d" localSheetId="15">'[1]5'!#REF!</definedName>
    <definedName name="\d" localSheetId="3">'[1]5'!#REF!</definedName>
    <definedName name="\d" localSheetId="4">'[1]5'!#REF!</definedName>
    <definedName name="\d" localSheetId="9">'[1]5'!#REF!</definedName>
    <definedName name="\d">'[1]5'!#REF!</definedName>
    <definedName name="\j" localSheetId="2">'[1]5'!#REF!</definedName>
    <definedName name="\j" localSheetId="11">'[1]5'!#REF!</definedName>
    <definedName name="\j" localSheetId="12">'[1]5'!#REF!</definedName>
    <definedName name="\j" localSheetId="14">'[1]5'!#REF!</definedName>
    <definedName name="\j" localSheetId="15">'[1]5'!#REF!</definedName>
    <definedName name="\j" localSheetId="3">'[1]5'!#REF!</definedName>
    <definedName name="\j" localSheetId="4">'[1]5'!#REF!</definedName>
    <definedName name="\j" localSheetId="9">'[1]5'!#REF!</definedName>
    <definedName name="\j">'[1]5'!#REF!</definedName>
    <definedName name="\l">#N/A</definedName>
    <definedName name="\m" localSheetId="2">'[1]5'!#REF!</definedName>
    <definedName name="\m" localSheetId="11">'[1]5'!#REF!</definedName>
    <definedName name="\m" localSheetId="12">'[1]5'!#REF!</definedName>
    <definedName name="\m" localSheetId="14">'[1]5'!#REF!</definedName>
    <definedName name="\m" localSheetId="15">'[1]5'!#REF!</definedName>
    <definedName name="\m" localSheetId="3">'[1]5'!#REF!</definedName>
    <definedName name="\m" localSheetId="4">'[1]5'!#REF!</definedName>
    <definedName name="\m" localSheetId="9">'[1]5'!#REF!</definedName>
    <definedName name="\m">'[1]5'!#REF!</definedName>
    <definedName name="\r">#N/A</definedName>
    <definedName name="\s" localSheetId="2">'[1]5'!#REF!</definedName>
    <definedName name="\s" localSheetId="11">'[1]5'!#REF!</definedName>
    <definedName name="\s" localSheetId="12">'[1]5'!#REF!</definedName>
    <definedName name="\s" localSheetId="14">'[1]5'!#REF!</definedName>
    <definedName name="\s" localSheetId="15">'[1]5'!#REF!</definedName>
    <definedName name="\s" localSheetId="3">'[1]5'!#REF!</definedName>
    <definedName name="\s" localSheetId="4">'[1]5'!#REF!</definedName>
    <definedName name="\s" localSheetId="9">'[1]5'!#REF!</definedName>
    <definedName name="\s">'[1]5'!#REF!</definedName>
    <definedName name="_______Ag1" localSheetId="2" hidden="1">'[2]A1-2C'!#REF!</definedName>
    <definedName name="_______Ag1" localSheetId="11" hidden="1">'[2]A1-2C'!#REF!</definedName>
    <definedName name="_______Ag1" localSheetId="12" hidden="1">'[2]A1-2C'!#REF!</definedName>
    <definedName name="_______Ag1" localSheetId="14" hidden="1">'[2]A1-2C'!#REF!</definedName>
    <definedName name="_______Ag1" localSheetId="15" hidden="1">'[2]A1-2C'!#REF!</definedName>
    <definedName name="_______Ag1" localSheetId="3" hidden="1">'[2]A1-2C'!#REF!</definedName>
    <definedName name="_______Ag1" localSheetId="4" hidden="1">'[2]A1-2C'!#REF!</definedName>
    <definedName name="_______Ag1" localSheetId="9" hidden="1">'[2]A1-2C'!#REF!</definedName>
    <definedName name="_______Ag1" hidden="1">'[2]A1-2C'!#REF!</definedName>
    <definedName name="_______cha1" localSheetId="2">[3]form26!#REF!</definedName>
    <definedName name="_______cha1" localSheetId="11">[3]form26!#REF!</definedName>
    <definedName name="_______cha1" localSheetId="12">[3]form26!#REF!</definedName>
    <definedName name="_______cha1" localSheetId="14">[3]form26!#REF!</definedName>
    <definedName name="_______cha1" localSheetId="15">[3]form26!#REF!</definedName>
    <definedName name="_______cha1" localSheetId="3">[3]form26!#REF!</definedName>
    <definedName name="_______cha1" localSheetId="4">[3]form26!#REF!</definedName>
    <definedName name="_______cha1" localSheetId="9">[3]form26!#REF!</definedName>
    <definedName name="_______cha1">[3]form26!#REF!</definedName>
    <definedName name="_______cha2" localSheetId="2">[3]form26!#REF!</definedName>
    <definedName name="_______cha2" localSheetId="11">[3]form26!#REF!</definedName>
    <definedName name="_______cha2" localSheetId="12">[3]form26!#REF!</definedName>
    <definedName name="_______cha2" localSheetId="14">[3]form26!#REF!</definedName>
    <definedName name="_______cha2" localSheetId="15">[3]form26!#REF!</definedName>
    <definedName name="_______cha2" localSheetId="3">[3]form26!#REF!</definedName>
    <definedName name="_______cha2" localSheetId="4">[3]form26!#REF!</definedName>
    <definedName name="_______cha2" localSheetId="9">[3]form26!#REF!</definedName>
    <definedName name="_______cha2">[3]form26!#REF!</definedName>
    <definedName name="_______cha4" localSheetId="2">[3]form26!#REF!</definedName>
    <definedName name="_______cha4" localSheetId="11">[3]form26!#REF!</definedName>
    <definedName name="_______cha4" localSheetId="12">[3]form26!#REF!</definedName>
    <definedName name="_______cha4" localSheetId="14">[3]form26!#REF!</definedName>
    <definedName name="_______cha4" localSheetId="15">[3]form26!#REF!</definedName>
    <definedName name="_______cha4" localSheetId="3">[3]form26!#REF!</definedName>
    <definedName name="_______cha4" localSheetId="4">[3]form26!#REF!</definedName>
    <definedName name="_______cha4" localSheetId="9">[3]form26!#REF!</definedName>
    <definedName name="_______cha4">[3]form26!#REF!</definedName>
    <definedName name="_______cha5" localSheetId="2">[3]form26!#REF!</definedName>
    <definedName name="_______cha5" localSheetId="11">[3]form26!#REF!</definedName>
    <definedName name="_______cha5" localSheetId="12">[3]form26!#REF!</definedName>
    <definedName name="_______cha5" localSheetId="14">[3]form26!#REF!</definedName>
    <definedName name="_______cha5" localSheetId="15">[3]form26!#REF!</definedName>
    <definedName name="_______cha5" localSheetId="3">[3]form26!#REF!</definedName>
    <definedName name="_______cha5" localSheetId="4">[3]form26!#REF!</definedName>
    <definedName name="_______cha5" localSheetId="9">[3]form26!#REF!</definedName>
    <definedName name="_______cha5">[3]form26!#REF!</definedName>
    <definedName name="_______cha6" localSheetId="2">[3]form26!#REF!</definedName>
    <definedName name="_______cha6" localSheetId="11">[3]form26!#REF!</definedName>
    <definedName name="_______cha6" localSheetId="12">[3]form26!#REF!</definedName>
    <definedName name="_______cha6" localSheetId="14">[3]form26!#REF!</definedName>
    <definedName name="_______cha6" localSheetId="15">[3]form26!#REF!</definedName>
    <definedName name="_______cha6" localSheetId="3">[3]form26!#REF!</definedName>
    <definedName name="_______cha6" localSheetId="4">[3]form26!#REF!</definedName>
    <definedName name="_______cha6" localSheetId="9">[3]form26!#REF!</definedName>
    <definedName name="_______cha6">[3]form26!#REF!</definedName>
    <definedName name="______Ag1" localSheetId="2" hidden="1">'[2]A1-2C'!#REF!</definedName>
    <definedName name="______Ag1" localSheetId="11" hidden="1">'[2]A1-2C'!#REF!</definedName>
    <definedName name="______Ag1" localSheetId="12" hidden="1">'[2]A1-2C'!#REF!</definedName>
    <definedName name="______Ag1" localSheetId="14" hidden="1">'[2]A1-2C'!#REF!</definedName>
    <definedName name="______Ag1" localSheetId="15" hidden="1">'[2]A1-2C'!#REF!</definedName>
    <definedName name="______Ag1" localSheetId="3" hidden="1">'[2]A1-2C'!#REF!</definedName>
    <definedName name="______Ag1" localSheetId="4" hidden="1">'[2]A1-2C'!#REF!</definedName>
    <definedName name="______Ag1" localSheetId="9" hidden="1">'[2]A1-2C'!#REF!</definedName>
    <definedName name="______Ag1" hidden="1">'[2]A1-2C'!#REF!</definedName>
    <definedName name="______cha1" localSheetId="2">[3]form26!#REF!</definedName>
    <definedName name="______cha1" localSheetId="11">[3]form26!#REF!</definedName>
    <definedName name="______cha1" localSheetId="12">[3]form26!#REF!</definedName>
    <definedName name="______cha1" localSheetId="14">[3]form26!#REF!</definedName>
    <definedName name="______cha1" localSheetId="15">[3]form26!#REF!</definedName>
    <definedName name="______cha1" localSheetId="3">[3]form26!#REF!</definedName>
    <definedName name="______cha1" localSheetId="4">[3]form26!#REF!</definedName>
    <definedName name="______cha1" localSheetId="9">[3]form26!#REF!</definedName>
    <definedName name="______cha1">[3]form26!#REF!</definedName>
    <definedName name="______cha2" localSheetId="2">[3]form26!#REF!</definedName>
    <definedName name="______cha2" localSheetId="11">[3]form26!#REF!</definedName>
    <definedName name="______cha2" localSheetId="12">[3]form26!#REF!</definedName>
    <definedName name="______cha2" localSheetId="14">[3]form26!#REF!</definedName>
    <definedName name="______cha2" localSheetId="15">[3]form26!#REF!</definedName>
    <definedName name="______cha2" localSheetId="3">[3]form26!#REF!</definedName>
    <definedName name="______cha2" localSheetId="4">[3]form26!#REF!</definedName>
    <definedName name="______cha2" localSheetId="9">[3]form26!#REF!</definedName>
    <definedName name="______cha2">[3]form26!#REF!</definedName>
    <definedName name="______cha4" localSheetId="2">[3]form26!#REF!</definedName>
    <definedName name="______cha4" localSheetId="11">[3]form26!#REF!</definedName>
    <definedName name="______cha4" localSheetId="12">[3]form26!#REF!</definedName>
    <definedName name="______cha4" localSheetId="14">[3]form26!#REF!</definedName>
    <definedName name="______cha4" localSheetId="15">[3]form26!#REF!</definedName>
    <definedName name="______cha4" localSheetId="3">[3]form26!#REF!</definedName>
    <definedName name="______cha4" localSheetId="4">[3]form26!#REF!</definedName>
    <definedName name="______cha4" localSheetId="9">[3]form26!#REF!</definedName>
    <definedName name="______cha4">[3]form26!#REF!</definedName>
    <definedName name="______cha5" localSheetId="2">[3]form26!#REF!</definedName>
    <definedName name="______cha5" localSheetId="11">[3]form26!#REF!</definedName>
    <definedName name="______cha5" localSheetId="12">[3]form26!#REF!</definedName>
    <definedName name="______cha5" localSheetId="14">[3]form26!#REF!</definedName>
    <definedName name="______cha5" localSheetId="15">[3]form26!#REF!</definedName>
    <definedName name="______cha5" localSheetId="3">[3]form26!#REF!</definedName>
    <definedName name="______cha5" localSheetId="4">[3]form26!#REF!</definedName>
    <definedName name="______cha5" localSheetId="9">[3]form26!#REF!</definedName>
    <definedName name="______cha5">[3]form26!#REF!</definedName>
    <definedName name="______cha6" localSheetId="2">[3]form26!#REF!</definedName>
    <definedName name="______cha6" localSheetId="11">[3]form26!#REF!</definedName>
    <definedName name="______cha6" localSheetId="12">[3]form26!#REF!</definedName>
    <definedName name="______cha6" localSheetId="14">[3]form26!#REF!</definedName>
    <definedName name="______cha6" localSheetId="15">[3]form26!#REF!</definedName>
    <definedName name="______cha6" localSheetId="3">[3]form26!#REF!</definedName>
    <definedName name="______cha6" localSheetId="4">[3]form26!#REF!</definedName>
    <definedName name="______cha6" localSheetId="9">[3]form26!#REF!</definedName>
    <definedName name="______cha6">[3]form26!#REF!</definedName>
    <definedName name="____Ag1" localSheetId="2" hidden="1">'[2]A1-2C'!#REF!</definedName>
    <definedName name="____Ag1" localSheetId="11" hidden="1">'[2]A1-2C'!#REF!</definedName>
    <definedName name="____Ag1" localSheetId="12" hidden="1">'[2]A1-2C'!#REF!</definedName>
    <definedName name="____Ag1" localSheetId="14" hidden="1">'[2]A1-2C'!#REF!</definedName>
    <definedName name="____Ag1" localSheetId="15" hidden="1">'[2]A1-2C'!#REF!</definedName>
    <definedName name="____Ag1" localSheetId="3" hidden="1">'[2]A1-2C'!#REF!</definedName>
    <definedName name="____Ag1" localSheetId="4" hidden="1">'[2]A1-2C'!#REF!</definedName>
    <definedName name="____Ag1" localSheetId="9" hidden="1">'[2]A1-2C'!#REF!</definedName>
    <definedName name="____Ag1" hidden="1">'[2]A1-2C'!#REF!</definedName>
    <definedName name="____BAA1" localSheetId="2">#REF!</definedName>
    <definedName name="____BAA1" localSheetId="11">#REF!</definedName>
    <definedName name="____BAA1" localSheetId="12">#REF!</definedName>
    <definedName name="____BAA1" localSheetId="14">#REF!</definedName>
    <definedName name="____BAA1" localSheetId="15">#REF!</definedName>
    <definedName name="____BAA1" localSheetId="3">#REF!</definedName>
    <definedName name="____BAA1" localSheetId="4">#REF!</definedName>
    <definedName name="____BAA1" localSheetId="9">#REF!</definedName>
    <definedName name="____BAA1">#REF!</definedName>
    <definedName name="____cha1" localSheetId="2">[3]form26!#REF!</definedName>
    <definedName name="____cha1" localSheetId="11">[3]form26!#REF!</definedName>
    <definedName name="____cha1" localSheetId="12">[3]form26!#REF!</definedName>
    <definedName name="____cha1" localSheetId="14">[3]form26!#REF!</definedName>
    <definedName name="____cha1" localSheetId="15">[3]form26!#REF!</definedName>
    <definedName name="____cha1" localSheetId="3">[3]form26!#REF!</definedName>
    <definedName name="____cha1" localSheetId="4">[3]form26!#REF!</definedName>
    <definedName name="____cha1" localSheetId="9">[3]form26!#REF!</definedName>
    <definedName name="____cha1">[3]form26!#REF!</definedName>
    <definedName name="____cha2" localSheetId="2">[3]form26!#REF!</definedName>
    <definedName name="____cha2" localSheetId="11">[3]form26!#REF!</definedName>
    <definedName name="____cha2" localSheetId="12">[3]form26!#REF!</definedName>
    <definedName name="____cha2" localSheetId="14">[3]form26!#REF!</definedName>
    <definedName name="____cha2" localSheetId="15">[3]form26!#REF!</definedName>
    <definedName name="____cha2" localSheetId="3">[3]form26!#REF!</definedName>
    <definedName name="____cha2" localSheetId="4">[3]form26!#REF!</definedName>
    <definedName name="____cha2" localSheetId="9">[3]form26!#REF!</definedName>
    <definedName name="____cha2">[3]form26!#REF!</definedName>
    <definedName name="____cha4" localSheetId="2">[3]form26!#REF!</definedName>
    <definedName name="____cha4" localSheetId="11">[3]form26!#REF!</definedName>
    <definedName name="____cha4" localSheetId="12">[3]form26!#REF!</definedName>
    <definedName name="____cha4" localSheetId="14">[3]form26!#REF!</definedName>
    <definedName name="____cha4" localSheetId="15">[3]form26!#REF!</definedName>
    <definedName name="____cha4" localSheetId="3">[3]form26!#REF!</definedName>
    <definedName name="____cha4" localSheetId="4">[3]form26!#REF!</definedName>
    <definedName name="____cha4" localSheetId="9">[3]form26!#REF!</definedName>
    <definedName name="____cha4">[3]form26!#REF!</definedName>
    <definedName name="____cha5" localSheetId="2">[3]form26!#REF!</definedName>
    <definedName name="____cha5" localSheetId="11">[3]form26!#REF!</definedName>
    <definedName name="____cha5" localSheetId="12">[3]form26!#REF!</definedName>
    <definedName name="____cha5" localSheetId="14">[3]form26!#REF!</definedName>
    <definedName name="____cha5" localSheetId="15">[3]form26!#REF!</definedName>
    <definedName name="____cha5" localSheetId="3">[3]form26!#REF!</definedName>
    <definedName name="____cha5" localSheetId="4">[3]form26!#REF!</definedName>
    <definedName name="____cha5" localSheetId="9">[3]form26!#REF!</definedName>
    <definedName name="____cha5">[3]form26!#REF!</definedName>
    <definedName name="____cha6" localSheetId="2">[3]form26!#REF!</definedName>
    <definedName name="____cha6" localSheetId="11">[3]form26!#REF!</definedName>
    <definedName name="____cha6" localSheetId="12">[3]form26!#REF!</definedName>
    <definedName name="____cha6" localSheetId="14">[3]form26!#REF!</definedName>
    <definedName name="____cha6" localSheetId="15">[3]form26!#REF!</definedName>
    <definedName name="____cha6" localSheetId="3">[3]form26!#REF!</definedName>
    <definedName name="____cha6" localSheetId="4">[3]form26!#REF!</definedName>
    <definedName name="____cha6" localSheetId="9">[3]form26!#REF!</definedName>
    <definedName name="____cha6">[3]form26!#REF!</definedName>
    <definedName name="___BAA1" localSheetId="2">#REF!</definedName>
    <definedName name="___BAA1" localSheetId="11">#REF!</definedName>
    <definedName name="___BAA1" localSheetId="12">#REF!</definedName>
    <definedName name="___BAA1" localSheetId="14">#REF!</definedName>
    <definedName name="___BAA1" localSheetId="15">#REF!</definedName>
    <definedName name="___BAA1" localSheetId="3">#REF!</definedName>
    <definedName name="___BAA1" localSheetId="4">#REF!</definedName>
    <definedName name="___BAA1" localSheetId="9">#REF!</definedName>
    <definedName name="___BAA1">#REF!</definedName>
    <definedName name="__Ag1" localSheetId="2" hidden="1">'[2]A1-2C'!#REF!</definedName>
    <definedName name="__Ag1" localSheetId="11" hidden="1">'[2]A1-2C'!#REF!</definedName>
    <definedName name="__Ag1" localSheetId="12" hidden="1">'[2]A1-2C'!#REF!</definedName>
    <definedName name="__Ag1" localSheetId="14" hidden="1">'[2]A1-2C'!#REF!</definedName>
    <definedName name="__Ag1" localSheetId="15" hidden="1">'[2]A1-2C'!#REF!</definedName>
    <definedName name="__Ag1" localSheetId="3" hidden="1">'[2]A1-2C'!#REF!</definedName>
    <definedName name="__Ag1" localSheetId="4" hidden="1">'[2]A1-2C'!#REF!</definedName>
    <definedName name="__Ag1" localSheetId="9" hidden="1">'[2]A1-2C'!#REF!</definedName>
    <definedName name="__Ag1" hidden="1">'[2]A1-2C'!#REF!</definedName>
    <definedName name="__BAA1" localSheetId="2">#REF!</definedName>
    <definedName name="__BAA1" localSheetId="11">#REF!</definedName>
    <definedName name="__BAA1" localSheetId="12">#REF!</definedName>
    <definedName name="__BAA1" localSheetId="14">#REF!</definedName>
    <definedName name="__BAA1" localSheetId="15">#REF!</definedName>
    <definedName name="__BAA1" localSheetId="3">#REF!</definedName>
    <definedName name="__BAA1" localSheetId="4">#REF!</definedName>
    <definedName name="__BAA1" localSheetId="9">#REF!</definedName>
    <definedName name="__BAA1">#REF!</definedName>
    <definedName name="__cha1" localSheetId="2">[3]form26!#REF!</definedName>
    <definedName name="__cha1" localSheetId="11">[3]form26!#REF!</definedName>
    <definedName name="__cha1" localSheetId="12">[3]form26!#REF!</definedName>
    <definedName name="__cha1" localSheetId="14">[3]form26!#REF!</definedName>
    <definedName name="__cha1" localSheetId="15">[3]form26!#REF!</definedName>
    <definedName name="__cha1" localSheetId="3">[3]form26!#REF!</definedName>
    <definedName name="__cha1" localSheetId="4">[3]form26!#REF!</definedName>
    <definedName name="__cha1" localSheetId="9">[3]form26!#REF!</definedName>
    <definedName name="__cha1">[3]form26!#REF!</definedName>
    <definedName name="__cha2" localSheetId="2">[3]form26!#REF!</definedName>
    <definedName name="__cha2" localSheetId="11">[3]form26!#REF!</definedName>
    <definedName name="__cha2" localSheetId="12">[3]form26!#REF!</definedName>
    <definedName name="__cha2" localSheetId="14">[3]form26!#REF!</definedName>
    <definedName name="__cha2" localSheetId="15">[3]form26!#REF!</definedName>
    <definedName name="__cha2" localSheetId="3">[3]form26!#REF!</definedName>
    <definedName name="__cha2" localSheetId="4">[3]form26!#REF!</definedName>
    <definedName name="__cha2" localSheetId="9">[3]form26!#REF!</definedName>
    <definedName name="__cha2">[3]form26!#REF!</definedName>
    <definedName name="__cha4" localSheetId="2">[3]form26!#REF!</definedName>
    <definedName name="__cha4" localSheetId="11">[3]form26!#REF!</definedName>
    <definedName name="__cha4" localSheetId="12">[3]form26!#REF!</definedName>
    <definedName name="__cha4" localSheetId="14">[3]form26!#REF!</definedName>
    <definedName name="__cha4" localSheetId="15">[3]form26!#REF!</definedName>
    <definedName name="__cha4" localSheetId="3">[3]form26!#REF!</definedName>
    <definedName name="__cha4" localSheetId="4">[3]form26!#REF!</definedName>
    <definedName name="__cha4" localSheetId="9">[3]form26!#REF!</definedName>
    <definedName name="__cha4">[3]form26!#REF!</definedName>
    <definedName name="__cha5" localSheetId="2">[3]form26!#REF!</definedName>
    <definedName name="__cha5" localSheetId="11">[3]form26!#REF!</definedName>
    <definedName name="__cha5" localSheetId="12">[3]form26!#REF!</definedName>
    <definedName name="__cha5" localSheetId="14">[3]form26!#REF!</definedName>
    <definedName name="__cha5" localSheetId="15">[3]form26!#REF!</definedName>
    <definedName name="__cha5" localSheetId="3">[3]form26!#REF!</definedName>
    <definedName name="__cha5" localSheetId="4">[3]form26!#REF!</definedName>
    <definedName name="__cha5" localSheetId="9">[3]form26!#REF!</definedName>
    <definedName name="__cha5">[3]form26!#REF!</definedName>
    <definedName name="__cha6" localSheetId="2">[3]form26!#REF!</definedName>
    <definedName name="__cha6" localSheetId="11">[3]form26!#REF!</definedName>
    <definedName name="__cha6" localSheetId="12">[3]form26!#REF!</definedName>
    <definedName name="__cha6" localSheetId="14">[3]form26!#REF!</definedName>
    <definedName name="__cha6" localSheetId="15">[3]form26!#REF!</definedName>
    <definedName name="__cha6" localSheetId="3">[3]form26!#REF!</definedName>
    <definedName name="__cha6" localSheetId="4">[3]form26!#REF!</definedName>
    <definedName name="__cha6" localSheetId="9">[3]form26!#REF!</definedName>
    <definedName name="__cha6">[3]form26!#REF!</definedName>
    <definedName name="_Ag1" localSheetId="2" hidden="1">'[2]A1-2C'!#REF!</definedName>
    <definedName name="_Ag1" localSheetId="11" hidden="1">'[2]A1-2C'!#REF!</definedName>
    <definedName name="_Ag1" localSheetId="12" hidden="1">'[2]A1-2C'!#REF!</definedName>
    <definedName name="_Ag1" localSheetId="14" hidden="1">'[2]A1-2C'!#REF!</definedName>
    <definedName name="_Ag1" localSheetId="15" hidden="1">'[2]A1-2C'!#REF!</definedName>
    <definedName name="_Ag1" localSheetId="3" hidden="1">'[2]A1-2C'!#REF!</definedName>
    <definedName name="_Ag1" localSheetId="4" hidden="1">'[2]A1-2C'!#REF!</definedName>
    <definedName name="_Ag1" localSheetId="9" hidden="1">'[2]A1-2C'!#REF!</definedName>
    <definedName name="_Ag1" hidden="1">'[2]A1-2C'!#REF!</definedName>
    <definedName name="_BAA1" localSheetId="2">#REF!</definedName>
    <definedName name="_BAA1" localSheetId="11">#REF!</definedName>
    <definedName name="_BAA1" localSheetId="12">#REF!</definedName>
    <definedName name="_BAA1" localSheetId="14">#REF!</definedName>
    <definedName name="_BAA1" localSheetId="15">#REF!</definedName>
    <definedName name="_BAA1" localSheetId="3">#REF!</definedName>
    <definedName name="_BAA1" localSheetId="4">#REF!</definedName>
    <definedName name="_BAA1" localSheetId="9">#REF!</definedName>
    <definedName name="_BAA1">#REF!</definedName>
    <definedName name="_cha1" localSheetId="2">[3]form26!#REF!</definedName>
    <definedName name="_cha1" localSheetId="11">[3]form26!#REF!</definedName>
    <definedName name="_cha1" localSheetId="12">[3]form26!#REF!</definedName>
    <definedName name="_cha1" localSheetId="14">[3]form26!#REF!</definedName>
    <definedName name="_cha1" localSheetId="15">[3]form26!#REF!</definedName>
    <definedName name="_cha1" localSheetId="3">[3]form26!#REF!</definedName>
    <definedName name="_cha1" localSheetId="4">[3]form26!#REF!</definedName>
    <definedName name="_cha1" localSheetId="9">[3]form26!#REF!</definedName>
    <definedName name="_cha1">[3]form26!#REF!</definedName>
    <definedName name="_cha2" localSheetId="2">[3]form26!#REF!</definedName>
    <definedName name="_cha2" localSheetId="11">[3]form26!#REF!</definedName>
    <definedName name="_cha2" localSheetId="12">[3]form26!#REF!</definedName>
    <definedName name="_cha2" localSheetId="14">[3]form26!#REF!</definedName>
    <definedName name="_cha2" localSheetId="15">[3]form26!#REF!</definedName>
    <definedName name="_cha2" localSheetId="3">[3]form26!#REF!</definedName>
    <definedName name="_cha2" localSheetId="4">[3]form26!#REF!</definedName>
    <definedName name="_cha2" localSheetId="9">[3]form26!#REF!</definedName>
    <definedName name="_cha2">[3]form26!#REF!</definedName>
    <definedName name="_cha4" localSheetId="2">[3]form26!#REF!</definedName>
    <definedName name="_cha4" localSheetId="11">[3]form26!#REF!</definedName>
    <definedName name="_cha4" localSheetId="12">[3]form26!#REF!</definedName>
    <definedName name="_cha4" localSheetId="14">[3]form26!#REF!</definedName>
    <definedName name="_cha4" localSheetId="15">[3]form26!#REF!</definedName>
    <definedName name="_cha4" localSheetId="3">[3]form26!#REF!</definedName>
    <definedName name="_cha4" localSheetId="4">[3]form26!#REF!</definedName>
    <definedName name="_cha4" localSheetId="9">[3]form26!#REF!</definedName>
    <definedName name="_cha4">[3]form26!#REF!</definedName>
    <definedName name="_cha5" localSheetId="2">[3]form26!#REF!</definedName>
    <definedName name="_cha5" localSheetId="11">[3]form26!#REF!</definedName>
    <definedName name="_cha5" localSheetId="12">[3]form26!#REF!</definedName>
    <definedName name="_cha5" localSheetId="14">[3]form26!#REF!</definedName>
    <definedName name="_cha5" localSheetId="15">[3]form26!#REF!</definedName>
    <definedName name="_cha5" localSheetId="3">[3]form26!#REF!</definedName>
    <definedName name="_cha5" localSheetId="4">[3]form26!#REF!</definedName>
    <definedName name="_cha5" localSheetId="9">[3]form26!#REF!</definedName>
    <definedName name="_cha5">[3]form26!#REF!</definedName>
    <definedName name="_cha6" localSheetId="2">[3]form26!#REF!</definedName>
    <definedName name="_cha6" localSheetId="11">[3]form26!#REF!</definedName>
    <definedName name="_cha6" localSheetId="12">[3]form26!#REF!</definedName>
    <definedName name="_cha6" localSheetId="14">[3]form26!#REF!</definedName>
    <definedName name="_cha6" localSheetId="15">[3]form26!#REF!</definedName>
    <definedName name="_cha6" localSheetId="3">[3]form26!#REF!</definedName>
    <definedName name="_cha6" localSheetId="4">[3]form26!#REF!</definedName>
    <definedName name="_cha6" localSheetId="9">[3]form26!#REF!</definedName>
    <definedName name="_cha6">[3]form26!#REF!</definedName>
    <definedName name="_Fill" localSheetId="2" hidden="1">[4]RMPAR!#REF!</definedName>
    <definedName name="_Fill" localSheetId="11" hidden="1">[4]RMPAR!#REF!</definedName>
    <definedName name="_Fill" localSheetId="12" hidden="1">[4]RMPAR!#REF!</definedName>
    <definedName name="_Fill" localSheetId="14" hidden="1">[4]RMPAR!#REF!</definedName>
    <definedName name="_Fill" localSheetId="15" hidden="1">[4]RMPAR!#REF!</definedName>
    <definedName name="_Fill" localSheetId="3" hidden="1">[4]RMPAR!#REF!</definedName>
    <definedName name="_Fill" localSheetId="4" hidden="1">[4]RMPAR!#REF!</definedName>
    <definedName name="_Fill" localSheetId="9" hidden="1">[4]RMPAR!#REF!</definedName>
    <definedName name="_Fill" hidden="1">[4]RMPAR!#REF!</definedName>
    <definedName name="_Order1" hidden="1">255</definedName>
    <definedName name="_Order2" hidden="1">255</definedName>
    <definedName name="_Table1_In1" localSheetId="2" hidden="1">#REF!</definedName>
    <definedName name="_Table1_In1" localSheetId="11" hidden="1">#REF!</definedName>
    <definedName name="_Table1_In1" localSheetId="12" hidden="1">#REF!</definedName>
    <definedName name="_Table1_In1" localSheetId="14" hidden="1">#REF!</definedName>
    <definedName name="_Table1_In1" localSheetId="15" hidden="1">#REF!</definedName>
    <definedName name="_Table1_In1" localSheetId="3" hidden="1">#REF!</definedName>
    <definedName name="_Table1_In1" localSheetId="4" hidden="1">#REF!</definedName>
    <definedName name="_Table1_In1" localSheetId="9" hidden="1">#REF!</definedName>
    <definedName name="_Table1_In1" hidden="1">#REF!</definedName>
    <definedName name="_Table1_Out" localSheetId="2" hidden="1">#REF!</definedName>
    <definedName name="_Table1_Out" localSheetId="11" hidden="1">#REF!</definedName>
    <definedName name="_Table1_Out" localSheetId="12" hidden="1">#REF!</definedName>
    <definedName name="_Table1_Out" localSheetId="14" hidden="1">#REF!</definedName>
    <definedName name="_Table1_Out" localSheetId="15" hidden="1">#REF!</definedName>
    <definedName name="_Table1_Out" localSheetId="3" hidden="1">#REF!</definedName>
    <definedName name="_Table1_Out" localSheetId="4" hidden="1">#REF!</definedName>
    <definedName name="_Table1_Out" localSheetId="9" hidden="1">#REF!</definedName>
    <definedName name="_Table1_Out" hidden="1">#REF!</definedName>
    <definedName name="_Table2_In1" localSheetId="2" hidden="1">[4]RMPAR!#REF!</definedName>
    <definedName name="_Table2_In1" localSheetId="11" hidden="1">[4]RMPAR!#REF!</definedName>
    <definedName name="_Table2_In1" localSheetId="12" hidden="1">[4]RMPAR!#REF!</definedName>
    <definedName name="_Table2_In1" localSheetId="14" hidden="1">[4]RMPAR!#REF!</definedName>
    <definedName name="_Table2_In1" localSheetId="15" hidden="1">[4]RMPAR!#REF!</definedName>
    <definedName name="_Table2_In1" localSheetId="3" hidden="1">[4]RMPAR!#REF!</definedName>
    <definedName name="_Table2_In1" localSheetId="4" hidden="1">[4]RMPAR!#REF!</definedName>
    <definedName name="_Table2_In1" localSheetId="9" hidden="1">[4]RMPAR!#REF!</definedName>
    <definedName name="_Table2_In1" hidden="1">[4]RMPAR!#REF!</definedName>
    <definedName name="_Table2_Out" localSheetId="2" hidden="1">[4]RMPAR!#REF!</definedName>
    <definedName name="_Table2_Out" localSheetId="11" hidden="1">[4]RMPAR!#REF!</definedName>
    <definedName name="_Table2_Out" localSheetId="12" hidden="1">[4]RMPAR!#REF!</definedName>
    <definedName name="_Table2_Out" localSheetId="14" hidden="1">[4]RMPAR!#REF!</definedName>
    <definedName name="_Table2_Out" localSheetId="15" hidden="1">[4]RMPAR!#REF!</definedName>
    <definedName name="_Table2_Out" localSheetId="3" hidden="1">[4]RMPAR!#REF!</definedName>
    <definedName name="_Table2_Out" localSheetId="4" hidden="1">[4]RMPAR!#REF!</definedName>
    <definedName name="_Table2_Out" localSheetId="9" hidden="1">[4]RMPAR!#REF!</definedName>
    <definedName name="_Table2_Out" hidden="1">[4]RMPAR!#REF!</definedName>
    <definedName name="a" localSheetId="2" hidden="1">'[5]A1-2C'!#REF!</definedName>
    <definedName name="a" localSheetId="11" hidden="1">'[5]A1-2C'!#REF!</definedName>
    <definedName name="a" localSheetId="12" hidden="1">'[5]A1-2C'!#REF!</definedName>
    <definedName name="a" localSheetId="14" hidden="1">'[5]A1-2C'!#REF!</definedName>
    <definedName name="a" localSheetId="15" hidden="1">'[5]A1-2C'!#REF!</definedName>
    <definedName name="a" localSheetId="3" hidden="1">'[5]A1-2C'!#REF!</definedName>
    <definedName name="a" localSheetId="4" hidden="1">'[5]A1-2C'!#REF!</definedName>
    <definedName name="a" localSheetId="9" hidden="1">'[5]A1-2C'!#REF!</definedName>
    <definedName name="a" hidden="1">'[5]A1-2C'!#REF!</definedName>
    <definedName name="aa" localSheetId="2">'[6]5'!#REF!</definedName>
    <definedName name="aa" localSheetId="11">'[6]5'!#REF!</definedName>
    <definedName name="aa" localSheetId="12">'[6]5'!#REF!</definedName>
    <definedName name="aa" localSheetId="14">'[6]5'!#REF!</definedName>
    <definedName name="aa" localSheetId="15">'[6]5'!#REF!</definedName>
    <definedName name="aa" localSheetId="3">'[6]5'!#REF!</definedName>
    <definedName name="aa" localSheetId="4">'[6]5'!#REF!</definedName>
    <definedName name="aa" localSheetId="9">'[6]5'!#REF!</definedName>
    <definedName name="aa">'[6]5'!#REF!</definedName>
    <definedName name="AAA" localSheetId="2">#REF!</definedName>
    <definedName name="AAA" localSheetId="11">#REF!</definedName>
    <definedName name="AAA" localSheetId="12">#REF!</definedName>
    <definedName name="AAA" localSheetId="14">#REF!</definedName>
    <definedName name="AAA" localSheetId="15">#REF!</definedName>
    <definedName name="AAA" localSheetId="3">#REF!</definedName>
    <definedName name="AAA" localSheetId="4">#REF!</definedName>
    <definedName name="AAA" localSheetId="9">#REF!</definedName>
    <definedName name="AAA">#REF!</definedName>
    <definedName name="ab" localSheetId="2" hidden="1">'[2]A1-2C'!#REF!</definedName>
    <definedName name="ab" localSheetId="11" hidden="1">'[2]A1-2C'!#REF!</definedName>
    <definedName name="ab" localSheetId="12" hidden="1">'[2]A1-2C'!#REF!</definedName>
    <definedName name="ab" localSheetId="14" hidden="1">'[2]A1-2C'!#REF!</definedName>
    <definedName name="ab" localSheetId="15" hidden="1">'[2]A1-2C'!#REF!</definedName>
    <definedName name="ab" localSheetId="3" hidden="1">'[2]A1-2C'!#REF!</definedName>
    <definedName name="ab" localSheetId="4" hidden="1">'[2]A1-2C'!#REF!</definedName>
    <definedName name="ab" localSheetId="9" hidden="1">'[2]A1-2C'!#REF!</definedName>
    <definedName name="ab" hidden="1">'[2]A1-2C'!#REF!</definedName>
    <definedName name="ABC" localSheetId="2">#REF!</definedName>
    <definedName name="ABC" localSheetId="11">#REF!</definedName>
    <definedName name="ABC" localSheetId="12">#REF!</definedName>
    <definedName name="ABC" localSheetId="14">#REF!</definedName>
    <definedName name="ABC" localSheetId="15">#REF!</definedName>
    <definedName name="ABC" localSheetId="3">#REF!</definedName>
    <definedName name="ABC" localSheetId="4">#REF!</definedName>
    <definedName name="ABC" localSheetId="9">#REF!</definedName>
    <definedName name="ABC">#REF!</definedName>
    <definedName name="Ag21a" localSheetId="2" hidden="1">'[2]A1-2C'!#REF!</definedName>
    <definedName name="Ag21a" localSheetId="11" hidden="1">'[2]A1-2C'!#REF!</definedName>
    <definedName name="Ag21a" localSheetId="12" hidden="1">'[2]A1-2C'!#REF!</definedName>
    <definedName name="Ag21a" localSheetId="14" hidden="1">'[2]A1-2C'!#REF!</definedName>
    <definedName name="Ag21a" localSheetId="15" hidden="1">'[2]A1-2C'!#REF!</definedName>
    <definedName name="Ag21a" localSheetId="3" hidden="1">'[2]A1-2C'!#REF!</definedName>
    <definedName name="Ag21a" localSheetId="4" hidden="1">'[2]A1-2C'!#REF!</definedName>
    <definedName name="Ag21a" localSheetId="9" hidden="1">'[2]A1-2C'!#REF!</definedName>
    <definedName name="Ag21a" hidden="1">'[2]A1-2C'!#REF!</definedName>
    <definedName name="Ag21f" localSheetId="2" hidden="1">'[7]A1-2C'!#REF!</definedName>
    <definedName name="Ag21f" localSheetId="11" hidden="1">'[7]A1-2C'!#REF!</definedName>
    <definedName name="Ag21f" localSheetId="12" hidden="1">'[7]A1-2C'!#REF!</definedName>
    <definedName name="Ag21f" localSheetId="14" hidden="1">'[7]A1-2C'!#REF!</definedName>
    <definedName name="Ag21f" localSheetId="15" hidden="1">'[7]A1-2C'!#REF!</definedName>
    <definedName name="Ag21f" localSheetId="3" hidden="1">'[7]A1-2C'!#REF!</definedName>
    <definedName name="Ag21f" localSheetId="4" hidden="1">'[7]A1-2C'!#REF!</definedName>
    <definedName name="Ag21f" localSheetId="9" hidden="1">'[7]A1-2C'!#REF!</definedName>
    <definedName name="Ag21f" hidden="1">'[7]A1-2C'!#REF!</definedName>
    <definedName name="ar" localSheetId="2">#REF!</definedName>
    <definedName name="ar" localSheetId="11">#REF!</definedName>
    <definedName name="ar" localSheetId="12">#REF!</definedName>
    <definedName name="ar" localSheetId="14">#REF!</definedName>
    <definedName name="ar" localSheetId="15">#REF!</definedName>
    <definedName name="ar" localSheetId="3">#REF!</definedName>
    <definedName name="ar" localSheetId="4">#REF!</definedName>
    <definedName name="ar" localSheetId="9">#REF!</definedName>
    <definedName name="ar">#REF!</definedName>
    <definedName name="arp" localSheetId="2" hidden="1">'[5]A1-2C'!#REF!</definedName>
    <definedName name="arp" localSheetId="11" hidden="1">'[5]A1-2C'!#REF!</definedName>
    <definedName name="arp" localSheetId="12" hidden="1">'[5]A1-2C'!#REF!</definedName>
    <definedName name="arp" localSheetId="14" hidden="1">'[5]A1-2C'!#REF!</definedName>
    <definedName name="arp" localSheetId="15" hidden="1">'[5]A1-2C'!#REF!</definedName>
    <definedName name="arp" localSheetId="3" hidden="1">'[5]A1-2C'!#REF!</definedName>
    <definedName name="arp" localSheetId="4" hidden="1">'[5]A1-2C'!#REF!</definedName>
    <definedName name="arp" localSheetId="9" hidden="1">'[5]A1-2C'!#REF!</definedName>
    <definedName name="arp" hidden="1">'[5]A1-2C'!#REF!</definedName>
    <definedName name="B" localSheetId="2">[8]Abstract!#REF!</definedName>
    <definedName name="B" localSheetId="3">[8]Abstract!#REF!</definedName>
    <definedName name="B">[8]Abstract!#REF!</definedName>
    <definedName name="boq_type" localSheetId="2">#REF!</definedName>
    <definedName name="boq_type" localSheetId="11">#REF!</definedName>
    <definedName name="boq_type" localSheetId="12">#REF!</definedName>
    <definedName name="boq_type" localSheetId="14">#REF!</definedName>
    <definedName name="boq_type" localSheetId="15">#REF!</definedName>
    <definedName name="boq_type" localSheetId="3">#REF!</definedName>
    <definedName name="boq_type" localSheetId="4">#REF!</definedName>
    <definedName name="boq_type" localSheetId="9">#REF!</definedName>
    <definedName name="boq_type">#REF!</definedName>
    <definedName name="boq_version" localSheetId="2">[9]Config!$C$2:$C$3</definedName>
    <definedName name="boq_version" localSheetId="11">[10]Config!$C$2:$C$3</definedName>
    <definedName name="boq_version" localSheetId="4">[11]Config!$C$2:$C$3</definedName>
    <definedName name="boq_version">[10]Config!$C$2:$C$3</definedName>
    <definedName name="BSR">[12]BSR!$A$3:$E$7827</definedName>
    <definedName name="BSRdrilling" localSheetId="2">'[1]5'!#REF!</definedName>
    <definedName name="BSRdrilling" localSheetId="11">'[1]5'!#REF!</definedName>
    <definedName name="BSRdrilling" localSheetId="12">'[1]5'!#REF!</definedName>
    <definedName name="BSRdrilling" localSheetId="14">'[1]5'!#REF!</definedName>
    <definedName name="BSRdrilling" localSheetId="15">'[1]5'!#REF!</definedName>
    <definedName name="BSRdrilling" localSheetId="3">'[1]5'!#REF!</definedName>
    <definedName name="BSRdrilling" localSheetId="4">'[1]5'!#REF!</definedName>
    <definedName name="BSRdrilling" localSheetId="9">'[1]5'!#REF!</definedName>
    <definedName name="BSRdrilling">'[1]5'!#REF!</definedName>
    <definedName name="c\e" localSheetId="2" hidden="1">'[13]A1-2C'!#REF!</definedName>
    <definedName name="c\e" localSheetId="11" hidden="1">'[13]A1-2C'!#REF!</definedName>
    <definedName name="c\e" localSheetId="12" hidden="1">'[13]A1-2C'!#REF!</definedName>
    <definedName name="c\e" localSheetId="14" hidden="1">'[13]A1-2C'!#REF!</definedName>
    <definedName name="c\e" localSheetId="15" hidden="1">'[13]A1-2C'!#REF!</definedName>
    <definedName name="c\e" localSheetId="3" hidden="1">'[13]A1-2C'!#REF!</definedName>
    <definedName name="c\e" localSheetId="4" hidden="1">'[13]A1-2C'!#REF!</definedName>
    <definedName name="c\e" localSheetId="9" hidden="1">'[13]A1-2C'!#REF!</definedName>
    <definedName name="c\e" hidden="1">'[13]A1-2C'!#REF!</definedName>
    <definedName name="cc" localSheetId="2">#REF!</definedName>
    <definedName name="cc" localSheetId="11">#REF!</definedName>
    <definedName name="cc" localSheetId="12">#REF!</definedName>
    <definedName name="cc" localSheetId="14">#REF!</definedName>
    <definedName name="cc" localSheetId="15">#REF!</definedName>
    <definedName name="cc" localSheetId="3">#REF!</definedName>
    <definedName name="cc" localSheetId="4">#REF!</definedName>
    <definedName name="cc" localSheetId="9">#REF!</definedName>
    <definedName name="cc">#REF!</definedName>
    <definedName name="CD1Row">[14]Material!$D$46</definedName>
    <definedName name="Cft">0.583333333333333</definedName>
    <definedName name="challan" localSheetId="2">[3]form26!#REF!</definedName>
    <definedName name="challan" localSheetId="11">[3]form26!#REF!</definedName>
    <definedName name="challan" localSheetId="12">[3]form26!#REF!</definedName>
    <definedName name="challan" localSheetId="14">[3]form26!#REF!</definedName>
    <definedName name="challan" localSheetId="15">[3]form26!#REF!</definedName>
    <definedName name="challan" localSheetId="3">[3]form26!#REF!</definedName>
    <definedName name="challan" localSheetId="4">[3]form26!#REF!</definedName>
    <definedName name="challan" localSheetId="9">[3]form26!#REF!</definedName>
    <definedName name="challan">[3]form26!#REF!</definedName>
    <definedName name="Cir" localSheetId="2" hidden="1">'[15]A1-2C'!#REF!</definedName>
    <definedName name="Cir" localSheetId="11" hidden="1">'[15]A1-2C'!#REF!</definedName>
    <definedName name="Cir" localSheetId="12" hidden="1">'[15]A1-2C'!#REF!</definedName>
    <definedName name="Cir" localSheetId="14" hidden="1">'[15]A1-2C'!#REF!</definedName>
    <definedName name="Cir" localSheetId="15" hidden="1">'[15]A1-2C'!#REF!</definedName>
    <definedName name="Cir" localSheetId="3" hidden="1">'[15]A1-2C'!#REF!</definedName>
    <definedName name="Cir" localSheetId="4" hidden="1">'[15]A1-2C'!#REF!</definedName>
    <definedName name="Cir" localSheetId="9" hidden="1">'[15]A1-2C'!#REF!</definedName>
    <definedName name="Cir" hidden="1">'[15]A1-2C'!#REF!</definedName>
    <definedName name="Circle" localSheetId="2" hidden="1">'[15]A1-2C'!#REF!</definedName>
    <definedName name="Circle" localSheetId="11" hidden="1">'[15]A1-2C'!#REF!</definedName>
    <definedName name="Circle" localSheetId="12" hidden="1">'[15]A1-2C'!#REF!</definedName>
    <definedName name="Circle" localSheetId="14" hidden="1">'[15]A1-2C'!#REF!</definedName>
    <definedName name="Circle" localSheetId="15" hidden="1">'[15]A1-2C'!#REF!</definedName>
    <definedName name="Circle" localSheetId="3" hidden="1">'[15]A1-2C'!#REF!</definedName>
    <definedName name="Circle" localSheetId="4" hidden="1">'[15]A1-2C'!#REF!</definedName>
    <definedName name="Circle" localSheetId="9" hidden="1">'[15]A1-2C'!#REF!</definedName>
    <definedName name="Circle" hidden="1">'[15]A1-2C'!#REF!</definedName>
    <definedName name="Class" localSheetId="2">#REF!</definedName>
    <definedName name="Class" localSheetId="11">#REF!</definedName>
    <definedName name="Class" localSheetId="12">#REF!</definedName>
    <definedName name="Class" localSheetId="14">#REF!</definedName>
    <definedName name="Class" localSheetId="15">#REF!</definedName>
    <definedName name="Class" localSheetId="3">#REF!</definedName>
    <definedName name="Class" localSheetId="4">#REF!</definedName>
    <definedName name="Class" localSheetId="9">#REF!</definedName>
    <definedName name="Class">#REF!</definedName>
    <definedName name="conversion_type" localSheetId="2">[9]Config!$E$2:$E$3</definedName>
    <definedName name="conversion_type" localSheetId="11">[10]Config!$E$2:$E$3</definedName>
    <definedName name="conversion_type" localSheetId="4">[11]Config!$E$2:$E$3</definedName>
    <definedName name="conversion_type">[10]Config!$E$2:$E$3</definedName>
    <definedName name="_xlnm.Criteria" localSheetId="2">[4]RMPAR!#REF!</definedName>
    <definedName name="_xlnm.Criteria" localSheetId="11">[4]RMPAR!#REF!</definedName>
    <definedName name="_xlnm.Criteria" localSheetId="12">[4]RMPAR!#REF!</definedName>
    <definedName name="_xlnm.Criteria" localSheetId="14">[4]RMPAR!#REF!</definedName>
    <definedName name="_xlnm.Criteria" localSheetId="15">[4]RMPAR!#REF!</definedName>
    <definedName name="_xlnm.Criteria" localSheetId="3">[4]RMPAR!#REF!</definedName>
    <definedName name="_xlnm.Criteria" localSheetId="4">[4]RMPAR!#REF!</definedName>
    <definedName name="_xlnm.Criteria" localSheetId="9">[4]RMPAR!#REF!</definedName>
    <definedName name="_xlnm.Criteria">[4]RMPAR!#REF!</definedName>
    <definedName name="Criteria_MI" localSheetId="2">[4]RMPAR!#REF!</definedName>
    <definedName name="Criteria_MI" localSheetId="11">[4]RMPAR!#REF!</definedName>
    <definedName name="Criteria_MI" localSheetId="12">[4]RMPAR!#REF!</definedName>
    <definedName name="Criteria_MI" localSheetId="14">[4]RMPAR!#REF!</definedName>
    <definedName name="Criteria_MI" localSheetId="15">[4]RMPAR!#REF!</definedName>
    <definedName name="Criteria_MI" localSheetId="3">[4]RMPAR!#REF!</definedName>
    <definedName name="Criteria_MI" localSheetId="4">[4]RMPAR!#REF!</definedName>
    <definedName name="Criteria_MI" localSheetId="9">[4]RMPAR!#REF!</definedName>
    <definedName name="Criteria_MI">[4]RMPAR!#REF!</definedName>
    <definedName name="cstvat" localSheetId="2">#REF!</definedName>
    <definedName name="cstvat" localSheetId="11">#REF!</definedName>
    <definedName name="cstvat" localSheetId="12">#REF!</definedName>
    <definedName name="cstvat" localSheetId="14">#REF!</definedName>
    <definedName name="cstvat" localSheetId="15">#REF!</definedName>
    <definedName name="cstvat" localSheetId="3">#REF!</definedName>
    <definedName name="cstvat" localSheetId="4">#REF!</definedName>
    <definedName name="cstvat" localSheetId="9">#REF!</definedName>
    <definedName name="cstvat">#REF!</definedName>
    <definedName name="CUM" localSheetId="2">#REF!</definedName>
    <definedName name="CUM" localSheetId="3">#REF!</definedName>
    <definedName name="CUM">#REF!</definedName>
    <definedName name="currency_name" localSheetId="2">[9]Config!$F$2:$F$8</definedName>
    <definedName name="currency_name" localSheetId="11">[10]Config!$F$2:$F$8</definedName>
    <definedName name="currency_name" localSheetId="4">[11]Config!$F$2:$F$8</definedName>
    <definedName name="currency_name">[10]Config!$F$2:$F$8</definedName>
    <definedName name="d" localSheetId="2">'[16]5'!#REF!</definedName>
    <definedName name="d" localSheetId="11">'[16]5'!#REF!</definedName>
    <definedName name="d" localSheetId="12">'[16]5'!#REF!</definedName>
    <definedName name="d" localSheetId="14">'[16]5'!#REF!</definedName>
    <definedName name="d" localSheetId="15">'[16]5'!#REF!</definedName>
    <definedName name="d" localSheetId="3">'[16]5'!#REF!</definedName>
    <definedName name="d" localSheetId="4">'[16]5'!#REF!</definedName>
    <definedName name="d" localSheetId="9">'[16]5'!#REF!</definedName>
    <definedName name="d">'[16]5'!#REF!</definedName>
    <definedName name="_xlnm.Database" localSheetId="2">#REF!</definedName>
    <definedName name="_xlnm.Database" localSheetId="11">#REF!</definedName>
    <definedName name="_xlnm.Database" localSheetId="12">#REF!</definedName>
    <definedName name="_xlnm.Database" localSheetId="14">#REF!</definedName>
    <definedName name="_xlnm.Database" localSheetId="15">#REF!</definedName>
    <definedName name="_xlnm.Database" localSheetId="3">#REF!</definedName>
    <definedName name="_xlnm.Database" localSheetId="4">#REF!</definedName>
    <definedName name="_xlnm.Database" localSheetId="9">#REF!</definedName>
    <definedName name="_xlnm.Database">#REF!</definedName>
    <definedName name="Database_MI" localSheetId="2">[4]RMPAR!#REF!</definedName>
    <definedName name="Database_MI" localSheetId="11">[4]RMPAR!#REF!</definedName>
    <definedName name="Database_MI" localSheetId="12">[4]RMPAR!#REF!</definedName>
    <definedName name="Database_MI" localSheetId="14">[4]RMPAR!#REF!</definedName>
    <definedName name="Database_MI" localSheetId="15">[4]RMPAR!#REF!</definedName>
    <definedName name="Database_MI" localSheetId="3">[4]RMPAR!#REF!</definedName>
    <definedName name="Database_MI" localSheetId="4">[4]RMPAR!#REF!</definedName>
    <definedName name="Database_MI" localSheetId="9">[4]RMPAR!#REF!</definedName>
    <definedName name="Database_MI">[4]RMPAR!#REF!</definedName>
    <definedName name="dd" localSheetId="2">'[6]5'!#REF!</definedName>
    <definedName name="dd" localSheetId="11">'[6]5'!#REF!</definedName>
    <definedName name="dd" localSheetId="12">'[6]5'!#REF!</definedName>
    <definedName name="dd" localSheetId="14">'[6]5'!#REF!</definedName>
    <definedName name="dd" localSheetId="15">'[6]5'!#REF!</definedName>
    <definedName name="dd" localSheetId="3">'[6]5'!#REF!</definedName>
    <definedName name="dd" localSheetId="4">'[6]5'!#REF!</definedName>
    <definedName name="dd" localSheetId="9">'[6]5'!#REF!</definedName>
    <definedName name="dd">'[6]5'!#REF!</definedName>
    <definedName name="ddd" localSheetId="2" hidden="1">'[15]A1-2C'!#REF!</definedName>
    <definedName name="ddd" localSheetId="11" hidden="1">'[15]A1-2C'!#REF!</definedName>
    <definedName name="ddd" localSheetId="12" hidden="1">'[15]A1-2C'!#REF!</definedName>
    <definedName name="ddd" localSheetId="14" hidden="1">'[15]A1-2C'!#REF!</definedName>
    <definedName name="ddd" localSheetId="15" hidden="1">'[15]A1-2C'!#REF!</definedName>
    <definedName name="ddd" localSheetId="3" hidden="1">'[15]A1-2C'!#REF!</definedName>
    <definedName name="ddd" localSheetId="4" hidden="1">'[15]A1-2C'!#REF!</definedName>
    <definedName name="ddd" localSheetId="9" hidden="1">'[15]A1-2C'!#REF!</definedName>
    <definedName name="ddd" hidden="1">'[15]A1-2C'!#REF!</definedName>
    <definedName name="dfsga" localSheetId="2">#REF!</definedName>
    <definedName name="dfsga" localSheetId="11">#REF!</definedName>
    <definedName name="dfsga" localSheetId="12">#REF!</definedName>
    <definedName name="dfsga" localSheetId="14">#REF!</definedName>
    <definedName name="dfsga" localSheetId="15">#REF!</definedName>
    <definedName name="dfsga" localSheetId="3">#REF!</definedName>
    <definedName name="dfsga" localSheetId="4">#REF!</definedName>
    <definedName name="dfsga" localSheetId="9">#REF!</definedName>
    <definedName name="dfsga">#REF!</definedName>
    <definedName name="Dia" localSheetId="2">#REF!</definedName>
    <definedName name="Dia" localSheetId="11">#REF!</definedName>
    <definedName name="Dia" localSheetId="12">#REF!</definedName>
    <definedName name="Dia" localSheetId="14">#REF!</definedName>
    <definedName name="Dia" localSheetId="15">#REF!</definedName>
    <definedName name="Dia" localSheetId="3">#REF!</definedName>
    <definedName name="Dia" localSheetId="4">#REF!</definedName>
    <definedName name="Dia" localSheetId="9">#REF!</definedName>
    <definedName name="Dia">#REF!</definedName>
    <definedName name="domestic_global" localSheetId="2">#REF!</definedName>
    <definedName name="domestic_global" localSheetId="11">#REF!</definedName>
    <definedName name="domestic_global" localSheetId="12">#REF!</definedName>
    <definedName name="domestic_global" localSheetId="14">#REF!</definedName>
    <definedName name="domestic_global" localSheetId="15">#REF!</definedName>
    <definedName name="domestic_global" localSheetId="3">#REF!</definedName>
    <definedName name="domestic_global" localSheetId="4">#REF!</definedName>
    <definedName name="domestic_global" localSheetId="9">#REF!</definedName>
    <definedName name="domestic_global">#REF!</definedName>
    <definedName name="dr" localSheetId="2">[17]Tank!$E$39</definedName>
    <definedName name="dr" localSheetId="11">[17]Tank!$E$39</definedName>
    <definedName name="dr" localSheetId="4">[17]Tank!$E$39</definedName>
    <definedName name="dr">[18]Tank!$E$39</definedName>
    <definedName name="DTHTW" localSheetId="2" hidden="1">[4]RMPAR!#REF!</definedName>
    <definedName name="DTHTW" localSheetId="11" hidden="1">[4]RMPAR!#REF!</definedName>
    <definedName name="DTHTW" localSheetId="12" hidden="1">[4]RMPAR!#REF!</definedName>
    <definedName name="DTHTW" localSheetId="14" hidden="1">[4]RMPAR!#REF!</definedName>
    <definedName name="DTHTW" localSheetId="15" hidden="1">[4]RMPAR!#REF!</definedName>
    <definedName name="DTHTW" localSheetId="3" hidden="1">[4]RMPAR!#REF!</definedName>
    <definedName name="DTHTW" localSheetId="4" hidden="1">[4]RMPAR!#REF!</definedName>
    <definedName name="DTHTW" localSheetId="9" hidden="1">[4]RMPAR!#REF!</definedName>
    <definedName name="DTHTW" hidden="1">[4]RMPAR!#REF!</definedName>
    <definedName name="Dungarpur">[14]Material!$D$71</definedName>
    <definedName name="E" localSheetId="2">#REF!</definedName>
    <definedName name="E" localSheetId="11">#REF!</definedName>
    <definedName name="E" localSheetId="12">#REF!</definedName>
    <definedName name="E" localSheetId="14">#REF!</definedName>
    <definedName name="E" localSheetId="15">#REF!</definedName>
    <definedName name="E" localSheetId="3">#REF!</definedName>
    <definedName name="E" localSheetId="4">#REF!</definedName>
    <definedName name="E" localSheetId="9">#REF!</definedName>
    <definedName name="E">#REF!</definedName>
    <definedName name="eeee" localSheetId="2">#REF!</definedName>
    <definedName name="eeee" localSheetId="11">#REF!</definedName>
    <definedName name="eeee" localSheetId="12">#REF!</definedName>
    <definedName name="eeee" localSheetId="14">#REF!</definedName>
    <definedName name="eeee" localSheetId="15">#REF!</definedName>
    <definedName name="eeee" localSheetId="3">#REF!</definedName>
    <definedName name="eeee" localSheetId="4">#REF!</definedName>
    <definedName name="eeee" localSheetId="9">#REF!</definedName>
    <definedName name="eeee">#REF!</definedName>
    <definedName name="Excise" localSheetId="2">#REF!</definedName>
    <definedName name="Excise" localSheetId="11">#REF!</definedName>
    <definedName name="Excise" localSheetId="12">#REF!</definedName>
    <definedName name="Excise" localSheetId="14">#REF!</definedName>
    <definedName name="Excise" localSheetId="15">#REF!</definedName>
    <definedName name="Excise" localSheetId="3">#REF!</definedName>
    <definedName name="Excise" localSheetId="4">#REF!</definedName>
    <definedName name="Excise" localSheetId="9">#REF!</definedName>
    <definedName name="Excise">#REF!</definedName>
    <definedName name="Excise_Duty" localSheetId="2">#REF!</definedName>
    <definedName name="Excise_Duty" localSheetId="11">#REF!</definedName>
    <definedName name="Excise_Duty" localSheetId="12">#REF!</definedName>
    <definedName name="Excise_Duty" localSheetId="14">#REF!</definedName>
    <definedName name="Excise_Duty" localSheetId="15">#REF!</definedName>
    <definedName name="Excise_Duty" localSheetId="3">#REF!</definedName>
    <definedName name="Excise_Duty" localSheetId="4">#REF!</definedName>
    <definedName name="Excise_Duty" localSheetId="9">#REF!</definedName>
    <definedName name="Excise_Duty">#REF!</definedName>
    <definedName name="Excised" localSheetId="2">#REF!</definedName>
    <definedName name="Excised" localSheetId="11">#REF!</definedName>
    <definedName name="Excised" localSheetId="12">#REF!</definedName>
    <definedName name="Excised" localSheetId="14">#REF!</definedName>
    <definedName name="Excised" localSheetId="15">#REF!</definedName>
    <definedName name="Excised" localSheetId="3">#REF!</definedName>
    <definedName name="Excised" localSheetId="4">#REF!</definedName>
    <definedName name="Excised" localSheetId="9">#REF!</definedName>
    <definedName name="Excised">#REF!</definedName>
    <definedName name="ExciseDuty" localSheetId="2">#REF!</definedName>
    <definedName name="ExciseDuty" localSheetId="11">#REF!</definedName>
    <definedName name="ExciseDuty" localSheetId="12">#REF!</definedName>
    <definedName name="ExciseDuty" localSheetId="14">#REF!</definedName>
    <definedName name="ExciseDuty" localSheetId="15">#REF!</definedName>
    <definedName name="ExciseDuty" localSheetId="3">#REF!</definedName>
    <definedName name="ExciseDuty" localSheetId="4">#REF!</definedName>
    <definedName name="ExciseDuty" localSheetId="9">#REF!</definedName>
    <definedName name="ExciseDuty">#REF!</definedName>
    <definedName name="_xlnm.Extract" localSheetId="2">#REF!</definedName>
    <definedName name="_xlnm.Extract" localSheetId="11">#REF!</definedName>
    <definedName name="_xlnm.Extract" localSheetId="12">#REF!</definedName>
    <definedName name="_xlnm.Extract" localSheetId="14">#REF!</definedName>
    <definedName name="_xlnm.Extract" localSheetId="15">#REF!</definedName>
    <definedName name="_xlnm.Extract" localSheetId="3">#REF!</definedName>
    <definedName name="_xlnm.Extract" localSheetId="4">#REF!</definedName>
    <definedName name="_xlnm.Extract" localSheetId="9">#REF!</definedName>
    <definedName name="_xlnm.Extract">#REF!</definedName>
    <definedName name="Extract_MI" localSheetId="2">#REF!</definedName>
    <definedName name="Extract_MI" localSheetId="11">#REF!</definedName>
    <definedName name="Extract_MI" localSheetId="12">#REF!</definedName>
    <definedName name="Extract_MI" localSheetId="14">#REF!</definedName>
    <definedName name="Extract_MI" localSheetId="15">#REF!</definedName>
    <definedName name="Extract_MI" localSheetId="3">#REF!</definedName>
    <definedName name="Extract_MI" localSheetId="4">#REF!</definedName>
    <definedName name="Extract_MI" localSheetId="9">#REF!</definedName>
    <definedName name="Extract_MI">#REF!</definedName>
    <definedName name="fda" localSheetId="2">'[19]5'!#REF!</definedName>
    <definedName name="fda" localSheetId="11">'[19]5'!#REF!</definedName>
    <definedName name="fda" localSheetId="12">'[19]5'!#REF!</definedName>
    <definedName name="fda" localSheetId="14">'[19]5'!#REF!</definedName>
    <definedName name="fda" localSheetId="15">'[19]5'!#REF!</definedName>
    <definedName name="fda" localSheetId="3">'[19]5'!#REF!</definedName>
    <definedName name="fda" localSheetId="4">'[19]5'!#REF!</definedName>
    <definedName name="fda" localSheetId="9">'[19]5'!#REF!</definedName>
    <definedName name="fda">'[19]5'!#REF!</definedName>
    <definedName name="FF" localSheetId="2">'[1]5'!#REF!</definedName>
    <definedName name="FF" localSheetId="11">'[1]5'!#REF!</definedName>
    <definedName name="FF" localSheetId="12">'[1]5'!#REF!</definedName>
    <definedName name="FF" localSheetId="14">'[1]5'!#REF!</definedName>
    <definedName name="FF" localSheetId="15">'[1]5'!#REF!</definedName>
    <definedName name="FF" localSheetId="3">'[1]5'!#REF!</definedName>
    <definedName name="FF" localSheetId="4">'[1]5'!#REF!</definedName>
    <definedName name="FF" localSheetId="9">'[1]5'!#REF!</definedName>
    <definedName name="FF">'[1]5'!#REF!</definedName>
    <definedName name="G509a55" localSheetId="2">#REF!</definedName>
    <definedName name="G509a55" localSheetId="11">#REF!</definedName>
    <definedName name="G509a55" localSheetId="12">#REF!</definedName>
    <definedName name="G509a55" localSheetId="14">#REF!</definedName>
    <definedName name="G509a55" localSheetId="15">#REF!</definedName>
    <definedName name="G509a55" localSheetId="3">#REF!</definedName>
    <definedName name="G509a55" localSheetId="4">#REF!</definedName>
    <definedName name="G509a55" localSheetId="9">#REF!</definedName>
    <definedName name="G509a55">#REF!</definedName>
    <definedName name="GL" localSheetId="2">#REF!</definedName>
    <definedName name="GL" localSheetId="11">#REF!</definedName>
    <definedName name="GL" localSheetId="12">#REF!</definedName>
    <definedName name="GL" localSheetId="14">#REF!</definedName>
    <definedName name="GL" localSheetId="15">#REF!</definedName>
    <definedName name="GL" localSheetId="3">#REF!</definedName>
    <definedName name="GL" localSheetId="4">#REF!</definedName>
    <definedName name="GL" localSheetId="9">#REF!</definedName>
    <definedName name="GL">#REF!</definedName>
    <definedName name="H" localSheetId="2">#REF!</definedName>
    <definedName name="H" localSheetId="11">#REF!</definedName>
    <definedName name="H" localSheetId="12">#REF!</definedName>
    <definedName name="H" localSheetId="14">#REF!</definedName>
    <definedName name="H" localSheetId="15">#REF!</definedName>
    <definedName name="H" localSheetId="3">#REF!</definedName>
    <definedName name="h" localSheetId="4">[17]Tank!$H$90</definedName>
    <definedName name="H" localSheetId="9">#REF!</definedName>
    <definedName name="H">#REF!</definedName>
    <definedName name="Hwc" localSheetId="2">#REF!</definedName>
    <definedName name="Hwc" localSheetId="11">#REF!</definedName>
    <definedName name="Hwc" localSheetId="12">#REF!</definedName>
    <definedName name="Hwc" localSheetId="14">#REF!</definedName>
    <definedName name="Hwc" localSheetId="15">#REF!</definedName>
    <definedName name="Hwc" localSheetId="3">#REF!</definedName>
    <definedName name="Hwc" localSheetId="4">#REF!</definedName>
    <definedName name="Hwc" localSheetId="9">#REF!</definedName>
    <definedName name="Hwc">#REF!</definedName>
    <definedName name="IntDia" localSheetId="2">#REF!</definedName>
    <definedName name="IntDia" localSheetId="11">#REF!</definedName>
    <definedName name="IntDia" localSheetId="12">#REF!</definedName>
    <definedName name="IntDia" localSheetId="14">#REF!</definedName>
    <definedName name="IntDia" localSheetId="15">#REF!</definedName>
    <definedName name="IntDia" localSheetId="3">#REF!</definedName>
    <definedName name="IntDia" localSheetId="4">#REF!</definedName>
    <definedName name="IntDia" localSheetId="9">#REF!</definedName>
    <definedName name="IntDia">#REF!</definedName>
    <definedName name="Khutiya" localSheetId="2" hidden="1">[20]RMPAR!#REF!</definedName>
    <definedName name="Khutiya" localSheetId="11" hidden="1">[20]RMPAR!#REF!</definedName>
    <definedName name="Khutiya" localSheetId="12" hidden="1">[20]RMPAR!#REF!</definedName>
    <definedName name="Khutiya" localSheetId="14" hidden="1">[20]RMPAR!#REF!</definedName>
    <definedName name="Khutiya" localSheetId="15" hidden="1">[20]RMPAR!#REF!</definedName>
    <definedName name="Khutiya" localSheetId="3" hidden="1">[20]RMPAR!#REF!</definedName>
    <definedName name="Khutiya" localSheetId="4" hidden="1">[20]RMPAR!#REF!</definedName>
    <definedName name="Khutiya" localSheetId="9" hidden="1">[20]RMPAR!#REF!</definedName>
    <definedName name="Khutiya" hidden="1">[20]RMPAR!#REF!</definedName>
    <definedName name="kk" localSheetId="2">[20]RMPAR!#REF!</definedName>
    <definedName name="kk" localSheetId="11">[20]RMPAR!#REF!</definedName>
    <definedName name="kk" localSheetId="12">[20]RMPAR!#REF!</definedName>
    <definedName name="kk" localSheetId="14">[20]RMPAR!#REF!</definedName>
    <definedName name="kk" localSheetId="15">[20]RMPAR!#REF!</definedName>
    <definedName name="kk" localSheetId="3">[20]RMPAR!#REF!</definedName>
    <definedName name="kk" localSheetId="4">[20]RMPAR!#REF!</definedName>
    <definedName name="kk" localSheetId="9">[20]RMPAR!#REF!</definedName>
    <definedName name="kk">[20]RMPAR!#REF!</definedName>
    <definedName name="L" localSheetId="2">#REF!</definedName>
    <definedName name="L" localSheetId="11">#REF!</definedName>
    <definedName name="L" localSheetId="12">#REF!</definedName>
    <definedName name="L" localSheetId="14">#REF!</definedName>
    <definedName name="L" localSheetId="15">#REF!</definedName>
    <definedName name="L" localSheetId="3">#REF!</definedName>
    <definedName name="L" localSheetId="4">#REF!</definedName>
    <definedName name="L" localSheetId="9">#REF!</definedName>
    <definedName name="L">#REF!</definedName>
    <definedName name="L_Bhisti" localSheetId="2">[21]Labour!$D$3</definedName>
    <definedName name="L_Bhisti" localSheetId="11">[22]Labour!$D$3</definedName>
    <definedName name="L_Bhisti" localSheetId="4">[23]Labour!$D$3</definedName>
    <definedName name="L_Bhisti">[22]Labour!$D$3</definedName>
    <definedName name="L_BitumenSprayer" localSheetId="2">[21]Labour!$D$4</definedName>
    <definedName name="L_BitumenSprayer" localSheetId="11">[22]Labour!$D$4</definedName>
    <definedName name="L_BitumenSprayer" localSheetId="4">[23]Labour!$D$4</definedName>
    <definedName name="L_BitumenSprayer">[22]Labour!$D$4</definedName>
    <definedName name="L_Blacksmith" localSheetId="2">[21]Labour!$D$5</definedName>
    <definedName name="L_Blacksmith" localSheetId="11">[22]Labour!$D$5</definedName>
    <definedName name="L_Blacksmith" localSheetId="4">[23]Labour!$D$5</definedName>
    <definedName name="L_Blacksmith">[22]Labour!$D$5</definedName>
    <definedName name="L_Blaster" localSheetId="2">[21]Labour!$D$6</definedName>
    <definedName name="L_Blaster" localSheetId="11">[22]Labour!$D$6</definedName>
    <definedName name="L_Blaster" localSheetId="4">[23]Labour!$D$6</definedName>
    <definedName name="L_Blaster">[22]Labour!$D$6</definedName>
    <definedName name="L_Carpenter_1stClass" localSheetId="2">[21]Labour!$D$7</definedName>
    <definedName name="L_Carpenter_1stClass" localSheetId="11">[22]Labour!$D$7</definedName>
    <definedName name="L_Carpenter_1stClass" localSheetId="4">[23]Labour!$D$7</definedName>
    <definedName name="L_Carpenter_1stClass">[22]Labour!$D$7</definedName>
    <definedName name="L_ChipsSpreader" localSheetId="2">[21]Labour!$D$8</definedName>
    <definedName name="L_ChipsSpreader" localSheetId="11">[22]Labour!$D$8</definedName>
    <definedName name="L_ChipsSpreader" localSheetId="4">[23]Labour!$D$8</definedName>
    <definedName name="L_ChipsSpreader">[22]Labour!$D$8</definedName>
    <definedName name="L_Chiseller" localSheetId="2">[21]Labour!$D$9</definedName>
    <definedName name="L_Chiseller" localSheetId="11">[22]Labour!$D$9</definedName>
    <definedName name="L_Chiseller" localSheetId="4">[23]Labour!$D$9</definedName>
    <definedName name="L_Chiseller">[22]Labour!$D$9</definedName>
    <definedName name="L_Dresser_Skilled" localSheetId="2">[21]Labour!$D$10</definedName>
    <definedName name="L_Dresser_Skilled" localSheetId="11">[22]Labour!$D$10</definedName>
    <definedName name="L_Dresser_Skilled" localSheetId="4">[23]Labour!$D$10</definedName>
    <definedName name="L_Dresser_Skilled">[22]Labour!$D$10</definedName>
    <definedName name="L_Driller" localSheetId="2">[21]Labour!$D$11</definedName>
    <definedName name="L_Driller" localSheetId="11">[22]Labour!$D$11</definedName>
    <definedName name="L_Driller" localSheetId="4">[23]Labour!$D$11</definedName>
    <definedName name="L_Driller">[22]Labour!$D$11</definedName>
    <definedName name="L_Electrician_Lineman" localSheetId="2">[21]Labour!$D$12</definedName>
    <definedName name="L_Electrician_Lineman" localSheetId="11">[22]Labour!$D$12</definedName>
    <definedName name="L_Electrician_Lineman" localSheetId="4">[23]Labour!$D$12</definedName>
    <definedName name="L_Electrician_Lineman">[22]Labour!$D$12</definedName>
    <definedName name="L_Fitter" localSheetId="2">[21]Labour!$D$13</definedName>
    <definedName name="L_Fitter" localSheetId="11">[22]Labour!$D$13</definedName>
    <definedName name="L_Fitter" localSheetId="4">[23]Labour!$D$13</definedName>
    <definedName name="L_Fitter">[22]Labour!$D$13</definedName>
    <definedName name="L_Mason_1stClass" localSheetId="2">[21]Labour!$D$14</definedName>
    <definedName name="L_Mason_1stClass" localSheetId="11">[22]Labour!$D$14</definedName>
    <definedName name="L_Mason_1stClass" localSheetId="4">[23]Labour!$D$14</definedName>
    <definedName name="L_Mason_1stClass">[22]Labour!$D$14</definedName>
    <definedName name="L_Mason_2ndClass" localSheetId="2">[21]Labour!$D$15</definedName>
    <definedName name="L_Mason_2ndClass" localSheetId="11">[22]Labour!$D$15</definedName>
    <definedName name="L_Mason_2ndClass" localSheetId="4">[23]Labour!$D$15</definedName>
    <definedName name="L_Mason_2ndClass">[22]Labour!$D$15</definedName>
    <definedName name="L_Mate" localSheetId="2">[21]Labour!$D$16</definedName>
    <definedName name="L_Mate" localSheetId="11">[22]Labour!$D$16</definedName>
    <definedName name="L_Mate" localSheetId="4">[23]Labour!$D$16</definedName>
    <definedName name="L_Mate">[22]Labour!$D$16</definedName>
    <definedName name="L_Mazdoor" localSheetId="2">[21]Labour!$D$17</definedName>
    <definedName name="L_Mazdoor" localSheetId="11">[22]Labour!$D$17</definedName>
    <definedName name="L_Mazdoor" localSheetId="4">[23]Labour!$D$17</definedName>
    <definedName name="L_Mazdoor">[22]Labour!$D$17</definedName>
    <definedName name="L_Mazdoor_Semi" localSheetId="2">[21]Labour!$D$18</definedName>
    <definedName name="L_Mazdoor_Semi" localSheetId="11">[22]Labour!$D$18</definedName>
    <definedName name="L_Mazdoor_Semi" localSheetId="4">[23]Labour!$D$18</definedName>
    <definedName name="L_Mazdoor_Semi">[22]Labour!$D$18</definedName>
    <definedName name="L_Mazdoor_Skilled" localSheetId="2">[21]Labour!$D$19</definedName>
    <definedName name="L_Mazdoor_Skilled" localSheetId="11">[22]Labour!$D$19</definedName>
    <definedName name="L_Mazdoor_Skilled" localSheetId="4">[23]Labour!$D$19</definedName>
    <definedName name="L_Mazdoor_Skilled">[22]Labour!$D$19</definedName>
    <definedName name="L_Painter_1stClass" localSheetId="2">[21]Labour!$D$20</definedName>
    <definedName name="L_Painter_1stClass" localSheetId="11">[22]Labour!$D$20</definedName>
    <definedName name="L_Painter_1stClass" localSheetId="4">[23]Labour!$D$20</definedName>
    <definedName name="L_Painter_1stClass">[22]Labour!$D$20</definedName>
    <definedName name="L_Plumber" localSheetId="2">[21]Labour!$D$21</definedName>
    <definedName name="L_Plumber" localSheetId="11">[22]Labour!$D$21</definedName>
    <definedName name="L_Plumber" localSheetId="4">[23]Labour!$D$21</definedName>
    <definedName name="L_Plumber">[22]Labour!$D$21</definedName>
    <definedName name="L_Surveyor" localSheetId="2">[21]Labour!$D$22</definedName>
    <definedName name="L_Surveyor" localSheetId="11">[22]Labour!$D$22</definedName>
    <definedName name="L_Surveyor" localSheetId="4">[23]Labour!$D$22</definedName>
    <definedName name="L_Surveyor">[22]Labour!$D$22</definedName>
    <definedName name="L_WhiteWasher" localSheetId="2">[21]Labour!$D$23</definedName>
    <definedName name="L_WhiteWasher" localSheetId="11">[22]Labour!$D$23</definedName>
    <definedName name="L_WhiteWasher" localSheetId="4">[23]Labour!$D$23</definedName>
    <definedName name="L_WhiteWasher">[22]Labour!$D$23</definedName>
    <definedName name="ladu" localSheetId="2">Sheet2pr</definedName>
    <definedName name="ladu" localSheetId="11">Sheet2pr</definedName>
    <definedName name="ladu" localSheetId="12">Sheet2pr</definedName>
    <definedName name="ladu" localSheetId="14">Sheet2pr</definedName>
    <definedName name="ladu" localSheetId="15">Sheet2pr</definedName>
    <definedName name="ladu" localSheetId="3">Sheet2pr</definedName>
    <definedName name="ladu" localSheetId="4">Sheet2pr</definedName>
    <definedName name="ladu" localSheetId="9">Sheet2pr</definedName>
    <definedName name="ladu">Sheet2pr</definedName>
    <definedName name="lakh" localSheetId="2" hidden="1">[24]RMPAR!#REF!</definedName>
    <definedName name="lakh" localSheetId="11" hidden="1">[24]RMPAR!#REF!</definedName>
    <definedName name="lakh" localSheetId="12" hidden="1">[24]RMPAR!#REF!</definedName>
    <definedName name="lakh" localSheetId="14" hidden="1">[24]RMPAR!#REF!</definedName>
    <definedName name="lakh" localSheetId="15" hidden="1">[24]RMPAR!#REF!</definedName>
    <definedName name="lakh" localSheetId="3" hidden="1">[24]RMPAR!#REF!</definedName>
    <definedName name="lakh" localSheetId="4" hidden="1">[24]RMPAR!#REF!</definedName>
    <definedName name="lakh" localSheetId="9" hidden="1">[24]RMPAR!#REF!</definedName>
    <definedName name="lakh" hidden="1">[24]RMPAR!#REF!</definedName>
    <definedName name="ll" localSheetId="2">[20]RMPAR!#REF!</definedName>
    <definedName name="ll" localSheetId="11">[20]RMPAR!#REF!</definedName>
    <definedName name="ll" localSheetId="12">[20]RMPAR!#REF!</definedName>
    <definedName name="ll" localSheetId="14">[20]RMPAR!#REF!</definedName>
    <definedName name="ll" localSheetId="15">[20]RMPAR!#REF!</definedName>
    <definedName name="ll" localSheetId="3">[20]RMPAR!#REF!</definedName>
    <definedName name="ll" localSheetId="4">[20]RMPAR!#REF!</definedName>
    <definedName name="ll" localSheetId="9">[20]RMPAR!#REF!</definedName>
    <definedName name="ll">[20]RMPAR!#REF!</definedName>
    <definedName name="luhariya" localSheetId="2">#REF!</definedName>
    <definedName name="luhariya" localSheetId="11">#REF!</definedName>
    <definedName name="luhariya" localSheetId="12">#REF!</definedName>
    <definedName name="luhariya" localSheetId="14">#REF!</definedName>
    <definedName name="luhariya" localSheetId="15">#REF!</definedName>
    <definedName name="luhariya" localSheetId="3">#REF!</definedName>
    <definedName name="luhariya" localSheetId="4">#REF!</definedName>
    <definedName name="luhariya" localSheetId="9">#REF!</definedName>
    <definedName name="luhariya">#REF!</definedName>
    <definedName name="M_ACPipe_100" localSheetId="2">[21]Material!$D$3</definedName>
    <definedName name="M_ACPipe_100" localSheetId="11">[22]Material!$D$3</definedName>
    <definedName name="M_ACPipe_100" localSheetId="4">[23]Material!$D$3</definedName>
    <definedName name="M_ACPipe_100">[22]Material!$D$3</definedName>
    <definedName name="M_Aggregate_10" localSheetId="2">[21]Material!$D$17</definedName>
    <definedName name="M_Aggregate_10" localSheetId="11">[22]Material!$D$17</definedName>
    <definedName name="M_Aggregate_10" localSheetId="4">[23]Material!$D$17</definedName>
    <definedName name="M_Aggregate_10">[22]Material!$D$17</definedName>
    <definedName name="M_Aggregate_20" localSheetId="2">[21]Material!$D$18</definedName>
    <definedName name="M_Aggregate_20" localSheetId="11">[22]Material!$D$18</definedName>
    <definedName name="M_Aggregate_20" localSheetId="4">[23]Material!$D$18</definedName>
    <definedName name="M_Aggregate_20">[22]Material!$D$18</definedName>
    <definedName name="M_Aggregate_224_236m_WMM" localSheetId="2">[21]Material!$D$26</definedName>
    <definedName name="M_Aggregate_224_236m_WMM" localSheetId="11">[22]Material!$D$26</definedName>
    <definedName name="M_Aggregate_224_236m_WMM" localSheetId="4">[23]Material!$D$26</definedName>
    <definedName name="M_Aggregate_224_236m_WMM">[22]Material!$D$26</definedName>
    <definedName name="M_Aggregate_375mmMaximum_224_56mm" localSheetId="2">[21]Material!$D$4</definedName>
    <definedName name="M_Aggregate_375mmMaximum_224_56mm" localSheetId="11">[22]Material!$D$4</definedName>
    <definedName name="M_Aggregate_375mmMaximum_224_56mm" localSheetId="4">[23]Material!$D$4</definedName>
    <definedName name="M_Aggregate_375mmMaximum_224_56mm">[22]Material!$D$4</definedName>
    <definedName name="M_Aggregate_375mmMaximum_45_225mm" localSheetId="2">[21]Material!$D$5</definedName>
    <definedName name="M_Aggregate_375mmMaximum_45_225mm" localSheetId="11">[22]Material!$D$5</definedName>
    <definedName name="M_Aggregate_375mmMaximum_45_225mm" localSheetId="4">[23]Material!$D$5</definedName>
    <definedName name="M_Aggregate_375mmMaximum_45_225mm">[22]Material!$D$5</definedName>
    <definedName name="M_Aggregate_375mmMaximum_Below_56mm" localSheetId="2">[21]Material!$D$6</definedName>
    <definedName name="M_Aggregate_375mmMaximum_Below_56mm" localSheetId="11">[22]Material!$D$6</definedName>
    <definedName name="M_Aggregate_375mmMaximum_Below_56mm" localSheetId="4">[23]Material!$D$6</definedName>
    <definedName name="M_Aggregate_375mmMaximum_Below_56mm">[22]Material!$D$6</definedName>
    <definedName name="M_Aggregate_40" localSheetId="2">[21]Material!$D$19</definedName>
    <definedName name="M_Aggregate_40" localSheetId="11">[22]Material!$D$19</definedName>
    <definedName name="M_Aggregate_40" localSheetId="4">[23]Material!$D$19</definedName>
    <definedName name="M_Aggregate_40">[22]Material!$D$19</definedName>
    <definedName name="M_Aggregate_45_224m_WMM" localSheetId="2">[21]Material!$D$27</definedName>
    <definedName name="M_Aggregate_45_224m_WMM" localSheetId="11">[22]Material!$D$27</definedName>
    <definedName name="M_Aggregate_45_224m_WMM" localSheetId="4">[23]Material!$D$27</definedName>
    <definedName name="M_Aggregate_45_224m_WMM">[22]Material!$D$27</definedName>
    <definedName name="M_Aggregate_53mmMaximum_225_56mm" localSheetId="2">[21]Material!$D$7</definedName>
    <definedName name="M_Aggregate_53mmMaximum_225_56mm" localSheetId="11">[22]Material!$D$7</definedName>
    <definedName name="M_Aggregate_53mmMaximum_225_56mm" localSheetId="4">[23]Material!$D$7</definedName>
    <definedName name="M_Aggregate_53mmMaximum_225_56mm">[22]Material!$D$7</definedName>
    <definedName name="M_Aggregate_53mmMaximum_63_45mm" localSheetId="2">[21]Material!$D$8</definedName>
    <definedName name="M_Aggregate_53mmMaximum_63_45mm" localSheetId="11">[22]Material!$D$8</definedName>
    <definedName name="M_Aggregate_53mmMaximum_63_45mm" localSheetId="4">[23]Material!$D$8</definedName>
    <definedName name="M_Aggregate_53mmMaximum_63_45mm">[22]Material!$D$8</definedName>
    <definedName name="M_Aggregate_53mmMaximum_below_56mm" localSheetId="2">[21]Material!$D$9</definedName>
    <definedName name="M_Aggregate_53mmMaximum_below_56mm" localSheetId="11">[22]Material!$D$9</definedName>
    <definedName name="M_Aggregate_53mmMaximum_below_56mm" localSheetId="4">[23]Material!$D$9</definedName>
    <definedName name="M_Aggregate_53mmMaximum_below_56mm">[22]Material!$D$9</definedName>
    <definedName name="M_Aggregate_Crushable_GradeI" localSheetId="2">[21]Material!$D$20</definedName>
    <definedName name="M_Aggregate_Crushable_GradeI" localSheetId="11">[22]Material!$D$20</definedName>
    <definedName name="M_Aggregate_Crushable_GradeI" localSheetId="4">[23]Material!$D$20</definedName>
    <definedName name="M_Aggregate_Crushable_GradeI">[22]Material!$D$20</definedName>
    <definedName name="M_Aggregate_Crushable_GradeII" localSheetId="2">[21]Material!$D$21</definedName>
    <definedName name="M_Aggregate_Crushable_GradeII" localSheetId="11">[22]Material!$D$21</definedName>
    <definedName name="M_Aggregate_Crushable_GradeII" localSheetId="4">[23]Material!$D$21</definedName>
    <definedName name="M_Aggregate_Crushable_GradeII">[22]Material!$D$21</definedName>
    <definedName name="M_Aggregate_Crushable_GradeIII" localSheetId="2">[21]Material!$D$22</definedName>
    <definedName name="M_Aggregate_Crushable_GradeIII" localSheetId="11">[22]Material!$D$22</definedName>
    <definedName name="M_Aggregate_Crushable_GradeIII" localSheetId="4">[23]Material!$D$22</definedName>
    <definedName name="M_Aggregate_Crushable_GradeIII">[22]Material!$D$22</definedName>
    <definedName name="M_Aggregate_GradeI_40mmNominal_10_5mm" localSheetId="2">[21]Material!$D$10</definedName>
    <definedName name="M_Aggregate_GradeI_40mmNominal_10_5mm" localSheetId="11">[22]Material!$D$10</definedName>
    <definedName name="M_Aggregate_GradeI_40mmNominal_10_5mm" localSheetId="4">[23]Material!$D$10</definedName>
    <definedName name="M_Aggregate_GradeI_40mmNominal_10_5mm">[22]Material!$D$10</definedName>
    <definedName name="M_Aggregate_GradeI_40mmNominal_25_10mm" localSheetId="2">[21]Material!$D$11</definedName>
    <definedName name="M_Aggregate_GradeI_40mmNominal_25_10mm" localSheetId="11">[22]Material!$D$11</definedName>
    <definedName name="M_Aggregate_GradeI_40mmNominal_25_10mm" localSheetId="4">[23]Material!$D$11</definedName>
    <definedName name="M_Aggregate_GradeI_40mmNominal_25_10mm">[22]Material!$D$11</definedName>
    <definedName name="M_Aggregate_GradeI_40mmNominal_3725_25mm" localSheetId="2">[21]Material!$D$12</definedName>
    <definedName name="M_Aggregate_GradeI_40mmNominal_3725_25mm" localSheetId="11">[22]Material!$D$12</definedName>
    <definedName name="M_Aggregate_GradeI_40mmNominal_3725_25mm" localSheetId="4">[23]Material!$D$12</definedName>
    <definedName name="M_Aggregate_GradeI_40mmNominal_3725_25mm">[22]Material!$D$12</definedName>
    <definedName name="M_Aggregate_GradeI_40mmNominal_5mm" localSheetId="2">[21]Material!$D$13</definedName>
    <definedName name="M_Aggregate_GradeI_40mmNominal_5mm" localSheetId="11">[22]Material!$D$13</definedName>
    <definedName name="M_Aggregate_GradeI_40mmNominal_5mm" localSheetId="4">[23]Material!$D$13</definedName>
    <definedName name="M_Aggregate_GradeI_40mmNominal_5mm">[22]Material!$D$13</definedName>
    <definedName name="M_Aggregate_GradeI_90_45mm" localSheetId="2">[21]Material!$D$23</definedName>
    <definedName name="M_Aggregate_GradeI_90_45mm" localSheetId="11">[22]Material!$D$23</definedName>
    <definedName name="M_Aggregate_GradeI_90_45mm" localSheetId="4">[23]Material!$D$23</definedName>
    <definedName name="M_Aggregate_GradeI_90_45mm">[22]Material!$D$23</definedName>
    <definedName name="M_Aggregate_GradeII_19mmNominal_10_5mm" localSheetId="2">[21]Material!$D$14</definedName>
    <definedName name="M_Aggregate_GradeII_19mmNominal_10_5mm" localSheetId="11">[22]Material!$D$14</definedName>
    <definedName name="M_Aggregate_GradeII_19mmNominal_10_5mm" localSheetId="4">[23]Material!$D$14</definedName>
    <definedName name="M_Aggregate_GradeII_19mmNominal_10_5mm">[22]Material!$D$14</definedName>
    <definedName name="M_Aggregate_GradeII_19mmNominal_25_10mm" localSheetId="2">[21]Material!$D$15</definedName>
    <definedName name="M_Aggregate_GradeII_19mmNominal_25_10mm" localSheetId="11">[22]Material!$D$15</definedName>
    <definedName name="M_Aggregate_GradeII_19mmNominal_25_10mm" localSheetId="4">[23]Material!$D$15</definedName>
    <definedName name="M_Aggregate_GradeII_19mmNominal_25_10mm">[22]Material!$D$15</definedName>
    <definedName name="M_Aggregate_GradeII_19mmNominal_5mm_below" localSheetId="2">[21]Material!$D$16</definedName>
    <definedName name="M_Aggregate_GradeII_19mmNominal_5mm_below" localSheetId="11">[22]Material!$D$16</definedName>
    <definedName name="M_Aggregate_GradeII_19mmNominal_5mm_below" localSheetId="4">[23]Material!$D$16</definedName>
    <definedName name="M_Aggregate_GradeII_19mmNominal_5mm_below">[22]Material!$D$16</definedName>
    <definedName name="M_Aggregate_GradeII_63_45mm" localSheetId="2">[21]Material!$D$24</definedName>
    <definedName name="M_Aggregate_GradeII_63_45mm" localSheetId="11">[22]Material!$D$24</definedName>
    <definedName name="M_Aggregate_GradeII_63_45mm" localSheetId="4">[23]Material!$D$24</definedName>
    <definedName name="M_Aggregate_GradeII_63_45mm">[22]Material!$D$24</definedName>
    <definedName name="M_Aggregate_GradeIII_53_224mm" localSheetId="2">[21]Material!$D$25</definedName>
    <definedName name="M_Aggregate_GradeIII_53_224mm" localSheetId="11">[22]Material!$D$25</definedName>
    <definedName name="M_Aggregate_GradeIII_53_224mm" localSheetId="4">[23]Material!$D$25</definedName>
    <definedName name="M_Aggregate_GradeIII_53_224mm">[22]Material!$D$25</definedName>
    <definedName name="M_AluminiumSheeting_15mm" localSheetId="2">[21]Material!$D$28</definedName>
    <definedName name="M_AluminiumSheeting_15mm" localSheetId="11">[22]Material!$D$28</definedName>
    <definedName name="M_AluminiumSheeting_15mm" localSheetId="4">[23]Material!$D$28</definedName>
    <definedName name="M_AluminiumSheeting_15mm">[22]Material!$D$28</definedName>
    <definedName name="M_AluminiumStuds_100_100_Lense" localSheetId="2">[21]Material!$D$29</definedName>
    <definedName name="M_AluminiumStuds_100_100_Lense" localSheetId="11">[22]Material!$D$29</definedName>
    <definedName name="M_AluminiumStuds_100_100_Lense" localSheetId="4">[23]Material!$D$29</definedName>
    <definedName name="M_AluminiumStuds_100_100_Lense">[22]Material!$D$29</definedName>
    <definedName name="M_Bamboo_1stClass_85_100mm_25m_long" localSheetId="2">[21]Material!$D$31</definedName>
    <definedName name="M_Bamboo_1stClass_85_100mm_25m_long" localSheetId="11">[22]Material!$D$31</definedName>
    <definedName name="M_Bamboo_1stClass_85_100mm_25m_long" localSheetId="4">[23]Material!$D$31</definedName>
    <definedName name="M_Bamboo_1stClass_85_100mm_25m_long">[22]Material!$D$31</definedName>
    <definedName name="M_Bamboo_1stClass_85_100mm_2m_long" localSheetId="2">[21]Material!$D$30</definedName>
    <definedName name="M_Bamboo_1stClass_85_100mm_2m_long" localSheetId="11">[22]Material!$D$30</definedName>
    <definedName name="M_Bamboo_1stClass_85_100mm_2m_long" localSheetId="4">[23]Material!$D$30</definedName>
    <definedName name="M_Bamboo_1stClass_85_100mm_2m_long">[22]Material!$D$30</definedName>
    <definedName name="M_Bamboo_1stClass_85_100mm_3m_long" localSheetId="2">[21]Material!$D$32</definedName>
    <definedName name="M_Bamboo_1stClass_85_100mm_3m_long" localSheetId="11">[22]Material!$D$32</definedName>
    <definedName name="M_Bamboo_1stClass_85_100mm_3m_long" localSheetId="4">[23]Material!$D$32</definedName>
    <definedName name="M_Bamboo_1stClass_85_100mm_3m_long">[22]Material!$D$32</definedName>
    <definedName name="M_Bamboo_1stClass_85_100mm_45_55m_long" localSheetId="2">[21]Material!$D$33</definedName>
    <definedName name="M_Bamboo_1stClass_85_100mm_45_55m_long" localSheetId="11">[22]Material!$D$33</definedName>
    <definedName name="M_Bamboo_1stClass_85_100mm_45_55m_long" localSheetId="4">[23]Material!$D$33</definedName>
    <definedName name="M_Bamboo_1stClass_85_100mm_45_55m_long">[22]Material!$D$33</definedName>
    <definedName name="M_Bamboo_2ndClass_75mm_18_25m_long" localSheetId="2">[21]Material!$D$34</definedName>
    <definedName name="M_Bamboo_2ndClass_75mm_18_25m_long" localSheetId="11">[22]Material!$D$34</definedName>
    <definedName name="M_Bamboo_2ndClass_75mm_18_25m_long" localSheetId="4">[23]Material!$D$34</definedName>
    <definedName name="M_Bamboo_2ndClass_75mm_18_25m_long">[22]Material!$D$34</definedName>
    <definedName name="M_Bamboo_2ndClass_75mm_21_30m_long" localSheetId="2">[21]Material!$D$35</definedName>
    <definedName name="M_Bamboo_2ndClass_75mm_21_30m_long" localSheetId="11">[22]Material!$D$35</definedName>
    <definedName name="M_Bamboo_2ndClass_75mm_21_30m_long" localSheetId="4">[23]Material!$D$35</definedName>
    <definedName name="M_Bamboo_2ndClass_75mm_21_30m_long">[22]Material!$D$35</definedName>
    <definedName name="M_BarbedWire" localSheetId="2">[21]Material!$D$36</definedName>
    <definedName name="M_BarbedWire" localSheetId="11">[22]Material!$D$36</definedName>
    <definedName name="M_BarbedWire" localSheetId="4">[23]Material!$D$36</definedName>
    <definedName name="M_BarbedWire">[22]Material!$D$36</definedName>
    <definedName name="M_BindingMaterial" localSheetId="2">[21]Material!$D$37</definedName>
    <definedName name="M_BindingMaterial" localSheetId="11">[22]Material!$D$37</definedName>
    <definedName name="M_BindingMaterial" localSheetId="4">[23]Material!$D$37</definedName>
    <definedName name="M_BindingMaterial">[22]Material!$D$37</definedName>
    <definedName name="M_BindingWire" localSheetId="2">[21]Material!$D$38</definedName>
    <definedName name="M_BindingWire" localSheetId="11">[22]Material!$D$38</definedName>
    <definedName name="M_BindingWire" localSheetId="4">[23]Material!$D$38</definedName>
    <definedName name="M_BindingWire">[22]Material!$D$38</definedName>
    <definedName name="M_Bitumen_CRM" localSheetId="2">[21]Material!$D$39</definedName>
    <definedName name="M_Bitumen_CRM" localSheetId="11">[22]Material!$D$39</definedName>
    <definedName name="M_Bitumen_CRM" localSheetId="4">[23]Material!$D$39</definedName>
    <definedName name="M_Bitumen_CRM">[22]Material!$D$39</definedName>
    <definedName name="M_Bitumen_NRM" localSheetId="2">[21]Material!$D$40</definedName>
    <definedName name="M_Bitumen_NRM" localSheetId="11">[22]Material!$D$40</definedName>
    <definedName name="M_Bitumen_NRM" localSheetId="4">[23]Material!$D$40</definedName>
    <definedName name="M_Bitumen_NRM">[22]Material!$D$40</definedName>
    <definedName name="M_Bitumen_PM" localSheetId="2">[21]Material!$D$41</definedName>
    <definedName name="M_Bitumen_PM" localSheetId="11">[22]Material!$D$41</definedName>
    <definedName name="M_Bitumen_PM" localSheetId="4">[23]Material!$D$41</definedName>
    <definedName name="M_Bitumen_PM">[22]Material!$D$41</definedName>
    <definedName name="M_Bitumen_S65" localSheetId="2">[21]Material!$D$42</definedName>
    <definedName name="M_Bitumen_S65" localSheetId="11">[22]Material!$D$42</definedName>
    <definedName name="M_Bitumen_S65" localSheetId="4">[23]Material!$D$42</definedName>
    <definedName name="M_Bitumen_S65">[22]Material!$D$42</definedName>
    <definedName name="M_Bitumen_S90" localSheetId="2">[21]Material!$D$43</definedName>
    <definedName name="M_Bitumen_S90" localSheetId="11">[22]Material!$D$43</definedName>
    <definedName name="M_Bitumen_S90" localSheetId="4">[23]Material!$D$43</definedName>
    <definedName name="M_Bitumen_S90">[22]Material!$D$43</definedName>
    <definedName name="M_BitumenEmulsion_RS1" localSheetId="2">[21]Material!$D$44</definedName>
    <definedName name="M_BitumenEmulsion_RS1" localSheetId="11">[22]Material!$D$44</definedName>
    <definedName name="M_BitumenEmulsion_RS1" localSheetId="4">[23]Material!$D$44</definedName>
    <definedName name="M_BitumenEmulsion_RS1">[22]Material!$D$44</definedName>
    <definedName name="M_BitumenEmulsion_SS1" localSheetId="2">[21]Material!$D$45</definedName>
    <definedName name="M_BitumenEmulsion_SS1" localSheetId="11">[22]Material!$D$45</definedName>
    <definedName name="M_BitumenEmulsion_SS1" localSheetId="4">[23]Material!$D$45</definedName>
    <definedName name="M_BitumenEmulsion_SS1">[22]Material!$D$45</definedName>
    <definedName name="M_BitumenSealant" localSheetId="2">[21]Material!$D$46</definedName>
    <definedName name="M_BitumenSealant" localSheetId="11">[22]Material!$D$46</definedName>
    <definedName name="M_BitumenSealant" localSheetId="4">[23]Material!$D$46</definedName>
    <definedName name="M_BitumenSealant">[22]Material!$D$46</definedName>
    <definedName name="M_Blasted_Rubble" localSheetId="2">[21]Material!$D$47</definedName>
    <definedName name="M_Blasted_Rubble" localSheetId="11">[22]Material!$D$47</definedName>
    <definedName name="M_Blasted_Rubble" localSheetId="4">[23]Material!$D$47</definedName>
    <definedName name="M_Blasted_Rubble">[22]Material!$D$47</definedName>
    <definedName name="M_BlastingMaterial" localSheetId="2">[21]Material!$D$48</definedName>
    <definedName name="M_BlastingMaterial" localSheetId="11">[22]Material!$D$48</definedName>
    <definedName name="M_BlastingMaterial" localSheetId="4">[23]Material!$D$48</definedName>
    <definedName name="M_BlastingMaterial">[22]Material!$D$48</definedName>
    <definedName name="M_BondStone_400_150_150mm" localSheetId="2">[21]Material!$D$49</definedName>
    <definedName name="M_BondStone_400_150_150mm" localSheetId="11">[22]Material!$D$49</definedName>
    <definedName name="M_BondStone_400_150_150mm" localSheetId="4">[23]Material!$D$49</definedName>
    <definedName name="M_BondStone_400_150_150mm">[22]Material!$D$49</definedName>
    <definedName name="M_Brick_1stClass" localSheetId="2">[21]Material!$D$50</definedName>
    <definedName name="M_Brick_1stClass" localSheetId="11">[22]Material!$D$50</definedName>
    <definedName name="M_Brick_1stClass" localSheetId="4">[23]Material!$D$50</definedName>
    <definedName name="M_Brick_1stClass">[22]Material!$D$50</definedName>
    <definedName name="M_Cement" localSheetId="2">[21]Material!$D$51</definedName>
    <definedName name="M_Cement" localSheetId="11">[22]Material!$D$51</definedName>
    <definedName name="M_Cement" localSheetId="4">[23]Material!$D$51</definedName>
    <definedName name="M_Cement">[22]Material!$D$51</definedName>
    <definedName name="M_CementPrimer" localSheetId="2">[21]Material!$D$52</definedName>
    <definedName name="M_CementPrimer" localSheetId="11">[22]Material!$D$52</definedName>
    <definedName name="M_CementPrimer" localSheetId="4">[23]Material!$D$52</definedName>
    <definedName name="M_CementPrimer">[22]Material!$D$52</definedName>
    <definedName name="M_ChlorpreneElastomer_OR_ClosedCellFoamSealingElement" localSheetId="2">[21]Material!$D$53</definedName>
    <definedName name="M_ChlorpreneElastomer_OR_ClosedCellFoamSealingElement" localSheetId="11">[22]Material!$D$53</definedName>
    <definedName name="M_ChlorpreneElastomer_OR_ClosedCellFoamSealingElement" localSheetId="4">[23]Material!$D$53</definedName>
    <definedName name="M_ChlorpreneElastomer_OR_ClosedCellFoamSealingElement">[22]Material!$D$53</definedName>
    <definedName name="M_CompensationForEarthTakenFromPrivateLand" localSheetId="2">[21]Material!$D$54</definedName>
    <definedName name="M_CompensationForEarthTakenFromPrivateLand" localSheetId="11">[22]Material!$D$54</definedName>
    <definedName name="M_CompensationForEarthTakenFromPrivateLand" localSheetId="4">[23]Material!$D$54</definedName>
    <definedName name="M_CompensationForEarthTakenFromPrivateLand">[22]Material!$D$54</definedName>
    <definedName name="M_CompressibleFibreBoard" localSheetId="2">[21]Material!$D$55</definedName>
    <definedName name="M_CompressibleFibreBoard" localSheetId="11">[22]Material!$D$55</definedName>
    <definedName name="M_CompressibleFibreBoard" localSheetId="4">[23]Material!$D$55</definedName>
    <definedName name="M_CompressibleFibreBoard">[22]Material!$D$55</definedName>
    <definedName name="M_CopperPlate" localSheetId="2">[21]Material!$D$56</definedName>
    <definedName name="M_CopperPlate" localSheetId="11">[22]Material!$D$56</definedName>
    <definedName name="M_CopperPlate" localSheetId="4">[23]Material!$D$56</definedName>
    <definedName name="M_CopperPlate">[22]Material!$D$56</definedName>
    <definedName name="M_CorbellingStones_300_150_150mm" localSheetId="2">[21]Material!$D$57</definedName>
    <definedName name="M_CorbellingStones_300_150_150mm" localSheetId="11">[22]Material!$D$57</definedName>
    <definedName name="M_CorbellingStones_300_150_150mm" localSheetId="4">[23]Material!$D$57</definedName>
    <definedName name="M_CorbellingStones_300_150_150mm">[22]Material!$D$57</definedName>
    <definedName name="M_CorrosionResistantStructuralSteelGrating" localSheetId="2">[21]Material!$D$58</definedName>
    <definedName name="M_CorrosionResistantStructuralSteelGrating" localSheetId="11">[22]Material!$D$58</definedName>
    <definedName name="M_CorrosionResistantStructuralSteelGrating" localSheetId="4">[23]Material!$D$58</definedName>
    <definedName name="M_CorrosionResistantStructuralSteelGrating">[22]Material!$D$58</definedName>
    <definedName name="M_CreditForExcavatedRock" localSheetId="2">[21]Material!$D$59</definedName>
    <definedName name="M_CreditForExcavatedRock" localSheetId="11">[22]Material!$D$59</definedName>
    <definedName name="M_CreditForExcavatedRock" localSheetId="4">[23]Material!$D$59</definedName>
    <definedName name="M_CreditForExcavatedRock">[22]Material!$D$59</definedName>
    <definedName name="M_CrowBars_40mm" localSheetId="2">[21]Material!$D$60</definedName>
    <definedName name="M_CrowBars_40mm" localSheetId="11">[22]Material!$D$60</definedName>
    <definedName name="M_CrowBars_40mm" localSheetId="4">[23]Material!$D$60</definedName>
    <definedName name="M_CrowBars_40mm">[22]Material!$D$60</definedName>
    <definedName name="M_CrushedSand_OR_Grit" localSheetId="2">[21]Material!$D$61</definedName>
    <definedName name="M_CrushedSand_OR_Grit" localSheetId="11">[22]Material!$D$61</definedName>
    <definedName name="M_CrushedSand_OR_Grit" localSheetId="4">[23]Material!$D$61</definedName>
    <definedName name="M_CrushedSand_OR_Grit">[22]Material!$D$61</definedName>
    <definedName name="M_CrushedSlag" localSheetId="2">[21]Material!$D$62</definedName>
    <definedName name="M_CrushedSlag" localSheetId="11">[22]Material!$D$62</definedName>
    <definedName name="M_CrushedSlag" localSheetId="4">[23]Material!$D$62</definedName>
    <definedName name="M_CrushedSlag">[22]Material!$D$62</definedName>
    <definedName name="M_CrushedStoneAggregate_265_75" localSheetId="2">[21]Material!$D$63</definedName>
    <definedName name="M_CrushedStoneAggregate_265_75" localSheetId="11">[22]Material!$D$63</definedName>
    <definedName name="M_CrushedStoneAggregate_265_75" localSheetId="4">[23]Material!$D$63</definedName>
    <definedName name="M_CrushedStoneAggregate_265_75">[22]Material!$D$63</definedName>
    <definedName name="M_CrushedStoneChipping_132" localSheetId="2">[21]Material!$D$64</definedName>
    <definedName name="M_CrushedStoneChipping_132" localSheetId="11">[22]Material!$D$64</definedName>
    <definedName name="M_CrushedStoneChipping_132" localSheetId="4">[23]Material!$D$64</definedName>
    <definedName name="M_CrushedStoneChipping_132">[22]Material!$D$64</definedName>
    <definedName name="M_CrushedStoneChipping_67mm_100Passing_112mm" localSheetId="2">[21]Material!$D$65</definedName>
    <definedName name="M_CrushedStoneChipping_67mm_100Passing_112mm" localSheetId="11">[22]Material!$D$65</definedName>
    <definedName name="M_CrushedStoneChipping_67mm_100Passing_112mm" localSheetId="4">[23]Material!$D$65</definedName>
    <definedName name="M_CrushedStoneChipping_67mm_100Passing_112mm">[22]Material!$D$65</definedName>
    <definedName name="M_CrushedStoneChipping_67mm_100Passing_95mm" localSheetId="2">[21]Material!$D$66</definedName>
    <definedName name="M_CrushedStoneChipping_67mm_100Passing_95mm" localSheetId="11">[22]Material!$D$66</definedName>
    <definedName name="M_CrushedStoneChipping_67mm_100Passing_95mm" localSheetId="4">[23]Material!$D$66</definedName>
    <definedName name="M_CrushedStoneChipping_67mm_100Passing_95mm">[22]Material!$D$66</definedName>
    <definedName name="M_CrushedStoneChipping_95" localSheetId="2">[21]Material!$D$67</definedName>
    <definedName name="M_CrushedStoneChipping_95" localSheetId="11">[22]Material!$D$67</definedName>
    <definedName name="M_CrushedStoneChipping_95" localSheetId="4">[23]Material!$D$67</definedName>
    <definedName name="M_CrushedStoneChipping_95">[22]Material!$D$67</definedName>
    <definedName name="M_CrushedStoneCoarseAggregatePassing_53mm" localSheetId="2">[21]Material!$D$68</definedName>
    <definedName name="M_CrushedStoneCoarseAggregatePassing_53mm" localSheetId="11">[22]Material!$D$68</definedName>
    <definedName name="M_CrushedStoneCoarseAggregatePassing_53mm" localSheetId="4">[23]Material!$D$68</definedName>
    <definedName name="M_CrushedStoneCoarseAggregatePassing_53mm">[22]Material!$D$68</definedName>
    <definedName name="M_CuringCompound" localSheetId="2">[21]Material!$D$69</definedName>
    <definedName name="M_CuringCompound" localSheetId="11">[22]Material!$D$69</definedName>
    <definedName name="M_CuringCompound" localSheetId="4">[23]Material!$D$69</definedName>
    <definedName name="M_CuringCompound">[22]Material!$D$69</definedName>
    <definedName name="M_DebondingStrips" localSheetId="2">[21]Material!$D$70</definedName>
    <definedName name="M_DebondingStrips" localSheetId="11">[22]Material!$D$70</definedName>
    <definedName name="M_DebondingStrips" localSheetId="4">[23]Material!$D$70</definedName>
    <definedName name="M_DebondingStrips">[22]Material!$D$70</definedName>
    <definedName name="M_EdgeStone_450_350_100mm" localSheetId="2">[21]Material!$D$71</definedName>
    <definedName name="M_EdgeStone_450_350_100mm" localSheetId="11">[22]Material!$D$71</definedName>
    <definedName name="M_EdgeStone_450_350_100mm" localSheetId="4">[23]Material!$D$71</definedName>
    <definedName name="M_EdgeStone_450_350_100mm">[22]Material!$D$71</definedName>
    <definedName name="M_EdgeStone_450_350_200mm" localSheetId="2">[21]Material!$D$72</definedName>
    <definedName name="M_EdgeStone_450_350_200mm" localSheetId="11">[22]Material!$D$72</definedName>
    <definedName name="M_EdgeStone_450_350_200mm" localSheetId="4">[23]Material!$D$72</definedName>
    <definedName name="M_EdgeStone_450_350_200mm">[22]Material!$D$72</definedName>
    <definedName name="M_ElastomericBearingAssembly" localSheetId="2">[21]Material!$D$73</definedName>
    <definedName name="M_ElastomericBearingAssembly" localSheetId="11">[22]Material!$D$73</definedName>
    <definedName name="M_ElastomericBearingAssembly" localSheetId="4">[23]Material!$D$73</definedName>
    <definedName name="M_ElastomericBearingAssembly">[22]Material!$D$73</definedName>
    <definedName name="M_ElectricDetonator" localSheetId="2">[21]Material!$D$74</definedName>
    <definedName name="M_ElectricDetonator" localSheetId="11">[22]Material!$D$74</definedName>
    <definedName name="M_ElectricDetonator" localSheetId="4">[23]Material!$D$74</definedName>
    <definedName name="M_ElectricDetonator">[22]Material!$D$74</definedName>
    <definedName name="M_EpoxyPaint" localSheetId="2">[21]Material!$D$75</definedName>
    <definedName name="M_EpoxyPaint" localSheetId="11">[22]Material!$D$75</definedName>
    <definedName name="M_EpoxyPaint" localSheetId="4">[23]Material!$D$75</definedName>
    <definedName name="M_EpoxyPaint">[22]Material!$D$75</definedName>
    <definedName name="M_EpoxyPrimer" localSheetId="2">#REF!</definedName>
    <definedName name="M_EpoxyPrimer" localSheetId="11">#REF!</definedName>
    <definedName name="M_EpoxyPrimer" localSheetId="12">#REF!</definedName>
    <definedName name="M_EpoxyPrimer" localSheetId="14">#REF!</definedName>
    <definedName name="M_EpoxyPrimer" localSheetId="15">#REF!</definedName>
    <definedName name="M_EpoxyPrimer" localSheetId="3">#REF!</definedName>
    <definedName name="M_EpoxyPrimer" localSheetId="4">#REF!</definedName>
    <definedName name="M_EpoxyPrimer" localSheetId="9">#REF!</definedName>
    <definedName name="M_EpoxyPrimer">#REF!</definedName>
    <definedName name="M_FarmyardManure" localSheetId="2">[21]Material!$D$77</definedName>
    <definedName name="M_FarmyardManure" localSheetId="11">[22]Material!$D$77</definedName>
    <definedName name="M_FarmyardManure" localSheetId="4">[23]Material!$D$77</definedName>
    <definedName name="M_FarmyardManure">[22]Material!$D$77</definedName>
    <definedName name="M_FevicolAdhesive" localSheetId="2">[21]Material!$D$78</definedName>
    <definedName name="M_FevicolAdhesive" localSheetId="11">[22]Material!$D$78</definedName>
    <definedName name="M_FevicolAdhesive" localSheetId="4">[23]Material!$D$78</definedName>
    <definedName name="M_FevicolAdhesive">[22]Material!$D$78</definedName>
    <definedName name="M_FilterMedia" localSheetId="2">[21]Material!$D$79</definedName>
    <definedName name="M_FilterMedia" localSheetId="11">[22]Material!$D$79</definedName>
    <definedName name="M_FilterMedia" localSheetId="4">[23]Material!$D$79</definedName>
    <definedName name="M_FilterMedia">[22]Material!$D$79</definedName>
    <definedName name="M_FineAggregate_CrushedSand" localSheetId="2">[21]Material!$D$80</definedName>
    <definedName name="M_FineAggregate_CrushedSand" localSheetId="11">[22]Material!$D$80</definedName>
    <definedName name="M_FineAggregate_CrushedSand" localSheetId="4">[23]Material!$D$80</definedName>
    <definedName name="M_FineAggregate_CrushedSand">[22]Material!$D$80</definedName>
    <definedName name="M_GalvanisedAngle" localSheetId="2">[21]Material!$D$81</definedName>
    <definedName name="M_GalvanisedAngle" localSheetId="11">[22]Material!$D$81</definedName>
    <definedName name="M_GalvanisedAngle" localSheetId="4">[23]Material!$D$81</definedName>
    <definedName name="M_GalvanisedAngle">[22]Material!$D$81</definedName>
    <definedName name="M_GalvanisedAngleSection_100_100mm_12mm" localSheetId="2">#REF!</definedName>
    <definedName name="M_GalvanisedAngleSection_100_100mm_12mm" localSheetId="11">#REF!</definedName>
    <definedName name="M_GalvanisedAngleSection_100_100mm_12mm" localSheetId="12">#REF!</definedName>
    <definedName name="M_GalvanisedAngleSection_100_100mm_12mm" localSheetId="14">#REF!</definedName>
    <definedName name="M_GalvanisedAngleSection_100_100mm_12mm" localSheetId="15">#REF!</definedName>
    <definedName name="M_GalvanisedAngleSection_100_100mm_12mm" localSheetId="3">#REF!</definedName>
    <definedName name="M_GalvanisedAngleSection_100_100mm_12mm" localSheetId="4">#REF!</definedName>
    <definedName name="M_GalvanisedAngleSection_100_100mm_12mm" localSheetId="9">#REF!</definedName>
    <definedName name="M_GalvanisedAngleSection_100_100mm_12mm">#REF!</definedName>
    <definedName name="M_Gelatine_80" localSheetId="2">[21]Material!$D$83</definedName>
    <definedName name="M_Gelatine_80" localSheetId="11">[22]Material!$D$83</definedName>
    <definedName name="M_Gelatine_80" localSheetId="4">[23]Material!$D$83</definedName>
    <definedName name="M_Gelatine_80">[22]Material!$D$83</definedName>
    <definedName name="M_GIPipe_100mm" localSheetId="2">[21]Material!$D$84</definedName>
    <definedName name="M_GIPipe_100mm" localSheetId="11">[22]Material!$D$84</definedName>
    <definedName name="M_GIPipe_100mm" localSheetId="4">[23]Material!$D$84</definedName>
    <definedName name="M_GIPipe_100mm">[22]Material!$D$84</definedName>
    <definedName name="M_GIPipe_50mm" localSheetId="2">[21]Material!$D$85</definedName>
    <definedName name="M_GIPipe_50mm" localSheetId="11">[22]Material!$D$85</definedName>
    <definedName name="M_GIPipe_50mm" localSheetId="4">[23]Material!$D$85</definedName>
    <definedName name="M_GIPipe_50mm">[22]Material!$D$85</definedName>
    <definedName name="M_GIWires" localSheetId="2">[21]Material!$D$86</definedName>
    <definedName name="M_GIWires" localSheetId="11">[22]Material!$D$86</definedName>
    <definedName name="M_GIWires" localSheetId="4">[23]Material!$D$86</definedName>
    <definedName name="M_GIWires">[22]Material!$D$86</definedName>
    <definedName name="M_GradedStoneAggregate" localSheetId="2">[21]Material!$D$87</definedName>
    <definedName name="M_GradedStoneAggregate" localSheetId="11">[22]Material!$D$87</definedName>
    <definedName name="M_GradedStoneAggregate" localSheetId="4">[23]Material!$D$87</definedName>
    <definedName name="M_GradedStoneAggregate">[22]Material!$D$87</definedName>
    <definedName name="M_GranularMaterial" localSheetId="2">[21]Material!$D$88</definedName>
    <definedName name="M_GranularMaterial" localSheetId="11">[22]Material!$D$88</definedName>
    <definedName name="M_GranularMaterial" localSheetId="4">[23]Material!$D$88</definedName>
    <definedName name="M_GranularMaterial">[22]Material!$D$88</definedName>
    <definedName name="M_HandBrokenMetal_40mm" localSheetId="2">[21]Material!$D$89</definedName>
    <definedName name="M_HandBrokenMetal_40mm" localSheetId="11">[22]Material!$D$89</definedName>
    <definedName name="M_HandBrokenMetal_40mm" localSheetId="4">[23]Material!$D$89</definedName>
    <definedName name="M_HandBrokenMetal_40mm">[22]Material!$D$89</definedName>
    <definedName name="M_Indigo" localSheetId="2">[21]Material!$D$90</definedName>
    <definedName name="M_Indigo" localSheetId="11">[22]Material!$D$90</definedName>
    <definedName name="M_Indigo" localSheetId="4">[23]Material!$D$90</definedName>
    <definedName name="M_Indigo">[22]Material!$D$90</definedName>
    <definedName name="M_InterlockingBlocks_60mm" localSheetId="2">[21]Material!$D$91</definedName>
    <definedName name="M_InterlockingBlocks_60mm" localSheetId="11">[22]Material!$D$91</definedName>
    <definedName name="M_InterlockingBlocks_60mm" localSheetId="4">[23]Material!$D$91</definedName>
    <definedName name="M_InterlockingBlocks_60mm">[22]Material!$D$91</definedName>
    <definedName name="M_InterlockingBlocks_80mm" localSheetId="2">[21]Material!$D$92</definedName>
    <definedName name="M_InterlockingBlocks_80mm" localSheetId="11">[22]Material!$D$92</definedName>
    <definedName name="M_InterlockingBlocks_80mm" localSheetId="4">[23]Material!$D$92</definedName>
    <definedName name="M_InterlockingBlocks_80mm">[22]Material!$D$92</definedName>
    <definedName name="M_JointFillerBoard" localSheetId="2">[21]Material!$D$93</definedName>
    <definedName name="M_JointFillerBoard" localSheetId="11">[22]Material!$D$93</definedName>
    <definedName name="M_JointFillerBoard" localSheetId="4">[23]Material!$D$93</definedName>
    <definedName name="M_JointFillerBoard">[22]Material!$D$93</definedName>
    <definedName name="M_JuteNetting_OpenWeave_25mm" localSheetId="2">[21]Material!$D$94</definedName>
    <definedName name="M_JuteNetting_OpenWeave_25mm" localSheetId="11">[22]Material!$D$94</definedName>
    <definedName name="M_JuteNetting_OpenWeave_25mm" localSheetId="4">[23]Material!$D$94</definedName>
    <definedName name="M_JuteNetting_OpenWeave_25mm">[22]Material!$D$94</definedName>
    <definedName name="M_JuteRope_12mm" localSheetId="2">[21]Material!$D$95</definedName>
    <definedName name="M_JuteRope_12mm" localSheetId="11">[22]Material!$D$95</definedName>
    <definedName name="M_JuteRope_12mm" localSheetId="4">[23]Material!$D$95</definedName>
    <definedName name="M_JuteRope_12mm">[22]Material!$D$95</definedName>
    <definedName name="M_KeyAggregatesPassing_224mm" localSheetId="2">[21]Material!$D$96</definedName>
    <definedName name="M_KeyAggregatesPassing_224mm" localSheetId="11">[22]Material!$D$96</definedName>
    <definedName name="M_KeyAggregatesPassing_224mm" localSheetId="4">[23]Material!$D$96</definedName>
    <definedName name="M_KeyAggregatesPassing_224mm">[22]Material!$D$96</definedName>
    <definedName name="M_Lime" localSheetId="2">[21]Material!$D$97</definedName>
    <definedName name="M_Lime" localSheetId="11">[22]Material!$D$97</definedName>
    <definedName name="M_Lime" localSheetId="4">[23]Material!$D$97</definedName>
    <definedName name="M_Lime">[22]Material!$D$97</definedName>
    <definedName name="M_LimePutty" localSheetId="2">#REF!</definedName>
    <definedName name="M_LimePutty" localSheetId="11">#REF!</definedName>
    <definedName name="M_LimePutty" localSheetId="12">#REF!</definedName>
    <definedName name="M_LimePutty" localSheetId="14">#REF!</definedName>
    <definedName name="M_LimePutty" localSheetId="15">#REF!</definedName>
    <definedName name="M_LimePutty" localSheetId="3">#REF!</definedName>
    <definedName name="M_LimePutty" localSheetId="4">#REF!</definedName>
    <definedName name="M_LimePutty" localSheetId="9">#REF!</definedName>
    <definedName name="M_LimePutty">#REF!</definedName>
    <definedName name="M_LocalWoodPiles_1stClass" localSheetId="2">[21]Material!$D$99</definedName>
    <definedName name="M_LocalWoodPiles_1stClass" localSheetId="11">[22]Material!$D$99</definedName>
    <definedName name="M_LocalWoodPiles_1stClass" localSheetId="4">[23]Material!$D$99</definedName>
    <definedName name="M_LocalWoodPiles_1stClass">[22]Material!$D$99</definedName>
    <definedName name="M_LocalWoodPiles_1stClass_100_75mm" localSheetId="2">[21]Material!$D$100</definedName>
    <definedName name="M_LocalWoodPiles_1stClass_100_75mm" localSheetId="11">[22]Material!$D$100</definedName>
    <definedName name="M_LocalWoodPiles_1stClass_100_75mm" localSheetId="4">[23]Material!$D$100</definedName>
    <definedName name="M_LocalWoodPiles_1stClass_100_75mm">[22]Material!$D$100</definedName>
    <definedName name="M_LooseStone" localSheetId="2">[21]Material!$D$101</definedName>
    <definedName name="M_LooseStone" localSheetId="11">[22]Material!$D$101</definedName>
    <definedName name="M_LooseStone" localSheetId="4">[23]Material!$D$101</definedName>
    <definedName name="M_LooseStone">[22]Material!$D$101</definedName>
    <definedName name="M_MS_Sheet_15mm" localSheetId="2">[21]Material!$D$105</definedName>
    <definedName name="M_MS_Sheet_15mm" localSheetId="11">[22]Material!$D$105</definedName>
    <definedName name="M_MS_Sheet_15mm" localSheetId="4">[23]Material!$D$105</definedName>
    <definedName name="M_MS_Sheet_15mm">[22]Material!$D$105</definedName>
    <definedName name="M_MS_Sheet_2mm" localSheetId="2">[21]Material!$D$106</definedName>
    <definedName name="M_MS_Sheet_2mm" localSheetId="11">[22]Material!$D$106</definedName>
    <definedName name="M_MS_Sheet_2mm" localSheetId="4">[23]Material!$D$106</definedName>
    <definedName name="M_MS_Sheet_2mm">[22]Material!$D$106</definedName>
    <definedName name="M_MSClamps" localSheetId="2">[21]Material!$D$102</definedName>
    <definedName name="M_MSClamps" localSheetId="11">[22]Material!$D$102</definedName>
    <definedName name="M_MSClamps" localSheetId="4">[23]Material!$D$102</definedName>
    <definedName name="M_MSClamps">[22]Material!$D$102</definedName>
    <definedName name="M_MSFlat_StructuralSteel" localSheetId="2">[21]Material!$D$103</definedName>
    <definedName name="M_MSFlat_StructuralSteel" localSheetId="11">[22]Material!$D$103</definedName>
    <definedName name="M_MSFlat_StructuralSteel" localSheetId="4">[23]Material!$D$103</definedName>
    <definedName name="M_MSFlat_StructuralSteel">[22]Material!$D$103</definedName>
    <definedName name="M_MSSheetTube_47_47mm_12_SWG" localSheetId="2">[21]Material!$D$104</definedName>
    <definedName name="M_MSSheetTube_47_47mm_12_SWG" localSheetId="11">[22]Material!$D$104</definedName>
    <definedName name="M_MSSheetTube_47_47mm_12_SWG" localSheetId="4">[23]Material!$D$104</definedName>
    <definedName name="M_MSSheetTube_47_47mm_12_SWG">[22]Material!$D$104</definedName>
    <definedName name="M_Nuts_Bolts_Rivets" localSheetId="2">[21]Material!$D$107</definedName>
    <definedName name="M_Nuts_Bolts_Rivets" localSheetId="11">[22]Material!$D$107</definedName>
    <definedName name="M_Nuts_Bolts_Rivets" localSheetId="4">[23]Material!$D$107</definedName>
    <definedName name="M_Nuts_Bolts_Rivets">[22]Material!$D$107</definedName>
    <definedName name="M_Paint_SyntheticEnamel" localSheetId="2">[21]Material!$D$108</definedName>
    <definedName name="M_Paint_SyntheticEnamel" localSheetId="11">[22]Material!$D$108</definedName>
    <definedName name="M_Paint_SyntheticEnamel" localSheetId="4">[23]Material!$D$108</definedName>
    <definedName name="M_Paint_SyntheticEnamel">[22]Material!$D$108</definedName>
    <definedName name="M_Plasticizer" localSheetId="2">[21]Material!$D$109</definedName>
    <definedName name="M_Plasticizer" localSheetId="11">[22]Material!$D$109</definedName>
    <definedName name="M_Plasticizer" localSheetId="4">[23]Material!$D$109</definedName>
    <definedName name="M_Plasticizer">[22]Material!$D$109</definedName>
    <definedName name="M_PolytheneSheet_125" localSheetId="2">[21]Material!$D$110</definedName>
    <definedName name="M_PolytheneSheet_125" localSheetId="11">[22]Material!$D$110</definedName>
    <definedName name="M_PolytheneSheet_125" localSheetId="4">[23]Material!$D$110</definedName>
    <definedName name="M_PolytheneSheet_125">[22]Material!$D$110</definedName>
    <definedName name="M_PolytheneSheething" localSheetId="2">[21]Material!$D$111</definedName>
    <definedName name="M_PolytheneSheething" localSheetId="11">[22]Material!$D$111</definedName>
    <definedName name="M_PolytheneSheething" localSheetId="4">[23]Material!$D$111</definedName>
    <definedName name="M_PolytheneSheething">[22]Material!$D$111</definedName>
    <definedName name="M_QuarriedStone_150_200mm" localSheetId="2">[21]Material!$D$112</definedName>
    <definedName name="M_QuarriedStone_150_200mm" localSheetId="11">[22]Material!$D$112</definedName>
    <definedName name="M_QuarriedStone_150_200mm" localSheetId="4">[23]Material!$D$112</definedName>
    <definedName name="M_QuarriedStone_150_200mm">[22]Material!$D$112</definedName>
    <definedName name="M_RCCPipeNP3_1000mm" localSheetId="2">[21]Material!$D$114</definedName>
    <definedName name="M_RCCPipeNP3_1000mm" localSheetId="11">[22]Material!$D$114</definedName>
    <definedName name="M_RCCPipeNP3_1000mm" localSheetId="4">[23]Material!$D$114</definedName>
    <definedName name="M_RCCPipeNP3_1000mm">[22]Material!$D$114</definedName>
    <definedName name="M_RCCPipeNP3_1200mm" localSheetId="2">[21]Material!$D$113</definedName>
    <definedName name="M_RCCPipeNP3_1200mm" localSheetId="11">[22]Material!$D$113</definedName>
    <definedName name="M_RCCPipeNP3_1200mm" localSheetId="4">[23]Material!$D$113</definedName>
    <definedName name="M_RCCPipeNP3_1200mm">[22]Material!$D$113</definedName>
    <definedName name="M_RCCPipeNP3_500mm" localSheetId="2">[21]Material!$D$117</definedName>
    <definedName name="M_RCCPipeNP3_500mm" localSheetId="11">[22]Material!$D$117</definedName>
    <definedName name="M_RCCPipeNP3_500mm" localSheetId="4">[23]Material!$D$117</definedName>
    <definedName name="M_RCCPipeNP3_500mm">[22]Material!$D$117</definedName>
    <definedName name="M_RCCPipeNP3_600mm" localSheetId="2">#REF!</definedName>
    <definedName name="M_RCCPipeNP3_600mm" localSheetId="11">#REF!</definedName>
    <definedName name="M_RCCPipeNP3_600mm" localSheetId="12">#REF!</definedName>
    <definedName name="M_RCCPipeNP3_600mm" localSheetId="14">#REF!</definedName>
    <definedName name="M_RCCPipeNP3_600mm" localSheetId="15">#REF!</definedName>
    <definedName name="M_RCCPipeNP3_600mm" localSheetId="3">#REF!</definedName>
    <definedName name="M_RCCPipeNP3_600mm" localSheetId="4">#REF!</definedName>
    <definedName name="M_RCCPipeNP3_600mm" localSheetId="9">#REF!</definedName>
    <definedName name="M_RCCPipeNP3_600mm">#REF!</definedName>
    <definedName name="M_RCCPipeNP3_750mm" localSheetId="2">[21]Material!$D$115</definedName>
    <definedName name="M_RCCPipeNP3_750mm" localSheetId="11">[22]Material!$D$115</definedName>
    <definedName name="M_RCCPipeNP3_750mm" localSheetId="4">[23]Material!$D$115</definedName>
    <definedName name="M_RCCPipeNP3_750mm">[22]Material!$D$115</definedName>
    <definedName name="M_RCCPipeNP4_1000mm" localSheetId="2">[21]Material!$D$119</definedName>
    <definedName name="M_RCCPipeNP4_1000mm" localSheetId="11">[22]Material!$D$119</definedName>
    <definedName name="M_RCCPipeNP4_1000mm" localSheetId="4">[23]Material!$D$119</definedName>
    <definedName name="M_RCCPipeNP4_1000mm">[22]Material!$D$119</definedName>
    <definedName name="M_RCCPipeNP4_1200mm" localSheetId="2">[21]Material!$D$118</definedName>
    <definedName name="M_RCCPipeNP4_1200mm" localSheetId="11">[22]Material!$D$118</definedName>
    <definedName name="M_RCCPipeNP4_1200mm" localSheetId="4">[23]Material!$D$118</definedName>
    <definedName name="M_RCCPipeNP4_1200mm">[22]Material!$D$118</definedName>
    <definedName name="M_RCCPipeNP4_500mm" localSheetId="2">[21]Material!$D$122</definedName>
    <definedName name="M_RCCPipeNP4_500mm" localSheetId="11">[22]Material!$D$122</definedName>
    <definedName name="M_RCCPipeNP4_500mm" localSheetId="4">[23]Material!$D$122</definedName>
    <definedName name="M_RCCPipeNP4_500mm">[22]Material!$D$122</definedName>
    <definedName name="M_RCCPipeNP4_750mm" localSheetId="2">[21]Material!$D$120</definedName>
    <definedName name="M_RCCPipeNP4_750mm" localSheetId="11">[22]Material!$D$120</definedName>
    <definedName name="M_RCCPipeNP4_750mm" localSheetId="4">[23]Material!$D$120</definedName>
    <definedName name="M_RCCPipeNP4_750mm">[22]Material!$D$120</definedName>
    <definedName name="M_RedOxidePrimer" localSheetId="2">[21]Material!$D$123</definedName>
    <definedName name="M_RedOxidePrimer" localSheetId="11">[22]Material!$D$123</definedName>
    <definedName name="M_RedOxidePrimer" localSheetId="4">[23]Material!$D$123</definedName>
    <definedName name="M_RedOxidePrimer">[22]Material!$D$123</definedName>
    <definedName name="M_RoadMarkingPaint" localSheetId="2">[21]Material!$D$124</definedName>
    <definedName name="M_RoadMarkingPaint" localSheetId="11">[22]Material!$D$124</definedName>
    <definedName name="M_RoadMarkingPaint" localSheetId="4">[23]Material!$D$124</definedName>
    <definedName name="M_RoadMarkingPaint">[22]Material!$D$124</definedName>
    <definedName name="M_Sand_Coarse" localSheetId="2">[21]Material!$D$125</definedName>
    <definedName name="M_Sand_Coarse" localSheetId="11">[22]Material!$D$125</definedName>
    <definedName name="M_Sand_Coarse" localSheetId="4">[23]Material!$D$125</definedName>
    <definedName name="M_Sand_Coarse">[22]Material!$D$125</definedName>
    <definedName name="M_Sand_Fine" localSheetId="2">[21]Material!$D$126</definedName>
    <definedName name="M_Sand_Fine" localSheetId="11">[22]Material!$D$126</definedName>
    <definedName name="M_Sand_Fine" localSheetId="4">[23]Material!$D$126</definedName>
    <definedName name="M_Sand_Fine">[22]Material!$D$126</definedName>
    <definedName name="M_Seeds" localSheetId="2">[21]Material!$D$127</definedName>
    <definedName name="M_Seeds" localSheetId="11">[22]Material!$D$127</definedName>
    <definedName name="M_Seeds" localSheetId="4">[23]Material!$D$127</definedName>
    <definedName name="M_Seeds">[22]Material!$D$127</definedName>
    <definedName name="M_SteelPipe_500mm" localSheetId="2">[21]Material!$D$128</definedName>
    <definedName name="M_SteelPipe_500mm" localSheetId="11">[22]Material!$D$128</definedName>
    <definedName name="M_SteelPipe_500mm" localSheetId="4">[23]Material!$D$128</definedName>
    <definedName name="M_SteelPipe_500mm">[22]Material!$D$128</definedName>
    <definedName name="M_SteelReinforcement_HYSDBars" localSheetId="2">[21]Material!$D$129</definedName>
    <definedName name="M_SteelReinforcement_HYSDBars" localSheetId="11">[22]Material!$D$129</definedName>
    <definedName name="M_SteelReinforcement_HYSDBars" localSheetId="4">[23]Material!$D$129</definedName>
    <definedName name="M_SteelReinforcement_HYSDBars">[22]Material!$D$129</definedName>
    <definedName name="M_SteelReinforcement_MSRoundBars" localSheetId="2">[21]Material!$D$130</definedName>
    <definedName name="M_SteelReinforcement_MSRoundBars" localSheetId="11">[22]Material!$D$130</definedName>
    <definedName name="M_SteelReinforcement_MSRoundBars" localSheetId="4">[23]Material!$D$130</definedName>
    <definedName name="M_SteelReinforcement_MSRoundBars">[22]Material!$D$130</definedName>
    <definedName name="M_SteelReinforcement_TMTBars" localSheetId="2">[21]Material!$D$131</definedName>
    <definedName name="M_SteelReinforcement_TMTBars" localSheetId="11">[22]Material!$D$131</definedName>
    <definedName name="M_SteelReinforcement_TMTBars" localSheetId="4">[23]Material!$D$131</definedName>
    <definedName name="M_SteelReinforcement_TMTBars">[22]Material!$D$131</definedName>
    <definedName name="M_StoneBoulder_150mm_below" localSheetId="2">[21]Material!$D$132</definedName>
    <definedName name="M_StoneBoulder_150mm_below" localSheetId="11">[22]Material!$D$132</definedName>
    <definedName name="M_StoneBoulder_150mm_below" localSheetId="4">[23]Material!$D$132</definedName>
    <definedName name="M_StoneBoulder_150mm_below">[22]Material!$D$132</definedName>
    <definedName name="M_StoneChips_12mm" localSheetId="2">[21]Material!$D$133</definedName>
    <definedName name="M_StoneChips_12mm" localSheetId="11">[22]Material!$D$133</definedName>
    <definedName name="M_StoneChips_12mm" localSheetId="4">[23]Material!$D$133</definedName>
    <definedName name="M_StoneChips_12mm">[22]Material!$D$133</definedName>
    <definedName name="M_StoneChips_132_56mm" localSheetId="2">#REF!</definedName>
    <definedName name="M_StoneChips_132_56mm" localSheetId="11">#REF!</definedName>
    <definedName name="M_StoneChips_132_56mm" localSheetId="12">#REF!</definedName>
    <definedName name="M_StoneChips_132_56mm" localSheetId="14">#REF!</definedName>
    <definedName name="M_StoneChips_132_56mm" localSheetId="15">#REF!</definedName>
    <definedName name="M_StoneChips_132_56mm" localSheetId="3">#REF!</definedName>
    <definedName name="M_StoneChips_132_56mm" localSheetId="4">#REF!</definedName>
    <definedName name="M_StoneChips_132_56mm" localSheetId="9">#REF!</definedName>
    <definedName name="M_StoneChips_132_56mm">#REF!</definedName>
    <definedName name="M_StoneCrushedAggregate_112_009mm" localSheetId="2">[21]Material!$D$135</definedName>
    <definedName name="M_StoneCrushedAggregate_112_009mm" localSheetId="11">[22]Material!$D$135</definedName>
    <definedName name="M_StoneCrushedAggregate_112_009mm" localSheetId="4">[23]Material!$D$135</definedName>
    <definedName name="M_StoneCrushedAggregate_112_009mm">[22]Material!$D$135</definedName>
    <definedName name="M_StoneForCoarseRubbleMasonry_1stSort" localSheetId="2">[21]Material!$D$136</definedName>
    <definedName name="M_StoneForCoarseRubbleMasonry_1stSort" localSheetId="11">[22]Material!$D$136</definedName>
    <definedName name="M_StoneForCoarseRubbleMasonry_1stSort" localSheetId="4">[23]Material!$D$136</definedName>
    <definedName name="M_StoneForCoarseRubbleMasonry_1stSort">[22]Material!$D$136</definedName>
    <definedName name="M_StoneForCoarseRubbleMasonry_2ndSort" localSheetId="2">[21]Material!$D$137</definedName>
    <definedName name="M_StoneForCoarseRubbleMasonry_2ndSort" localSheetId="11">[22]Material!$D$137</definedName>
    <definedName name="M_StoneForCoarseRubbleMasonry_2ndSort" localSheetId="4">[23]Material!$D$137</definedName>
    <definedName name="M_StoneForCoarseRubbleMasonry_2ndSort">[22]Material!$D$137</definedName>
    <definedName name="M_StoneForRandomRubbleMasonry" localSheetId="2">[21]Material!$D$138</definedName>
    <definedName name="M_StoneForRandomRubbleMasonry" localSheetId="11">[22]Material!$D$138</definedName>
    <definedName name="M_StoneForRandomRubbleMasonry" localSheetId="4">[23]Material!$D$138</definedName>
    <definedName name="M_StoneForRandomRubbleMasonry">[22]Material!$D$138</definedName>
    <definedName name="M_StoneForStoneSetPavement" localSheetId="2">[21]Material!$D$139</definedName>
    <definedName name="M_StoneForStoneSetPavement" localSheetId="11">[22]Material!$D$139</definedName>
    <definedName name="M_StoneForStoneSetPavement" localSheetId="4">[23]Material!$D$139</definedName>
    <definedName name="M_StoneForStoneSetPavement">[22]Material!$D$139</definedName>
    <definedName name="M_StoneScreening_TypeA_132mm_Grade1" localSheetId="2">[21]Material!$D$140</definedName>
    <definedName name="M_StoneScreening_TypeA_132mm_Grade1" localSheetId="11">[22]Material!$D$140</definedName>
    <definedName name="M_StoneScreening_TypeA_132mm_Grade1" localSheetId="4">[23]Material!$D$140</definedName>
    <definedName name="M_StoneScreening_TypeA_132mm_Grade1">[22]Material!$D$140</definedName>
    <definedName name="M_StoneScreening_TypeA_132mm_Grade2" localSheetId="2">#REF!</definedName>
    <definedName name="M_StoneScreening_TypeA_132mm_Grade2" localSheetId="11">#REF!</definedName>
    <definedName name="M_StoneScreening_TypeA_132mm_Grade2" localSheetId="12">#REF!</definedName>
    <definedName name="M_StoneScreening_TypeA_132mm_Grade2" localSheetId="14">#REF!</definedName>
    <definedName name="M_StoneScreening_TypeA_132mm_Grade2" localSheetId="15">#REF!</definedName>
    <definedName name="M_StoneScreening_TypeA_132mm_Grade2" localSheetId="3">#REF!</definedName>
    <definedName name="M_StoneScreening_TypeA_132mm_Grade2" localSheetId="4">#REF!</definedName>
    <definedName name="M_StoneScreening_TypeA_132mm_Grade2" localSheetId="9">#REF!</definedName>
    <definedName name="M_StoneScreening_TypeA_132mm_Grade2">#REF!</definedName>
    <definedName name="M_StoneScreening_TypeB_112mm_Grade2" localSheetId="2">[21]Material!$D$142</definedName>
    <definedName name="M_StoneScreening_TypeB_112mm_Grade2" localSheetId="11">[22]Material!$D$142</definedName>
    <definedName name="M_StoneScreening_TypeB_112mm_Grade2" localSheetId="4">[23]Material!$D$142</definedName>
    <definedName name="M_StoneScreening_TypeB_112mm_Grade2">[22]Material!$D$142</definedName>
    <definedName name="M_StoneScreening_TypeB_112mm_Grade3" localSheetId="2">[21]Material!$D$143</definedName>
    <definedName name="M_StoneScreening_TypeB_112mm_Grade3" localSheetId="11">[22]Material!$D$143</definedName>
    <definedName name="M_StoneScreening_TypeB_112mm_Grade3" localSheetId="4">[23]Material!$D$143</definedName>
    <definedName name="M_StoneScreening_TypeB_112mm_Grade3">[22]Material!$D$143</definedName>
    <definedName name="M_StoneSpalls" localSheetId="2">[21]Material!$D$144</definedName>
    <definedName name="M_StoneSpalls" localSheetId="11">[22]Material!$D$144</definedName>
    <definedName name="M_StoneSpalls" localSheetId="4">[23]Material!$D$144</definedName>
    <definedName name="M_StoneSpalls">[22]Material!$D$144</definedName>
    <definedName name="M_TrafficCones" localSheetId="2">[21]Material!$D$145</definedName>
    <definedName name="M_TrafficCones" localSheetId="11">[22]Material!$D$145</definedName>
    <definedName name="M_TrafficCones" localSheetId="4">[23]Material!$D$145</definedName>
    <definedName name="M_TrafficCones">[22]Material!$D$145</definedName>
    <definedName name="M_Water" localSheetId="2">[21]Material!$D$146</definedName>
    <definedName name="M_Water" localSheetId="11">[22]Material!$D$146</definedName>
    <definedName name="M_Water" localSheetId="4">[23]Material!$D$146</definedName>
    <definedName name="M_Water">[22]Material!$D$146</definedName>
    <definedName name="M_WellGradedGranularBaseMaterial_GradeA_236mm" localSheetId="2">[21]Material!$D$147</definedName>
    <definedName name="M_WellGradedGranularBaseMaterial_GradeA_236mm" localSheetId="11">[22]Material!$D$147</definedName>
    <definedName name="M_WellGradedGranularBaseMaterial_GradeA_236mm" localSheetId="4">[23]Material!$D$147</definedName>
    <definedName name="M_WellGradedGranularBaseMaterial_GradeA_236mm">[22]Material!$D$147</definedName>
    <definedName name="M_WellGradedGranularBaseMaterial_GradeA_265_475mm" localSheetId="2">[21]Material!$D$148</definedName>
    <definedName name="M_WellGradedGranularBaseMaterial_GradeA_265_475mm" localSheetId="11">[22]Material!$D$148</definedName>
    <definedName name="M_WellGradedGranularBaseMaterial_GradeA_265_475mm" localSheetId="4">[23]Material!$D$148</definedName>
    <definedName name="M_WellGradedGranularBaseMaterial_GradeA_265_475mm">[22]Material!$D$148</definedName>
    <definedName name="M_WellGradedGranularBaseMaterial_GradeA_53_265mm" localSheetId="2">[21]Material!$D$149</definedName>
    <definedName name="M_WellGradedGranularBaseMaterial_GradeA_53_265mm" localSheetId="11">[22]Material!$D$149</definedName>
    <definedName name="M_WellGradedGranularBaseMaterial_GradeA_53_265mm" localSheetId="4">[23]Material!$D$149</definedName>
    <definedName name="M_WellGradedGranularBaseMaterial_GradeA_53_265mm">[22]Material!$D$149</definedName>
    <definedName name="M_WellGradedGranularBaseMaterial_GradeB_236mm_below" localSheetId="2">[21]Material!$D$150</definedName>
    <definedName name="M_WellGradedGranularBaseMaterial_GradeB_236mm_below" localSheetId="11">[22]Material!$D$150</definedName>
    <definedName name="M_WellGradedGranularBaseMaterial_GradeB_236mm_below" localSheetId="4">[23]Material!$D$150</definedName>
    <definedName name="M_WellGradedGranularBaseMaterial_GradeB_236mm_below">[22]Material!$D$150</definedName>
    <definedName name="M_WellGradedGranularBaseMaterial_GradeB_265_475mm" localSheetId="2">[21]Material!$D$151</definedName>
    <definedName name="M_WellGradedGranularBaseMaterial_GradeB_265_475mm" localSheetId="11">[22]Material!$D$151</definedName>
    <definedName name="M_WellGradedGranularBaseMaterial_GradeB_265_475mm" localSheetId="4">[23]Material!$D$151</definedName>
    <definedName name="M_WellGradedGranularBaseMaterial_GradeB_265_475mm">[22]Material!$D$151</definedName>
    <definedName name="M_WellGradedGranularBaseMaterial_GradeC_236mm_below" localSheetId="2">[21]Material!$D$152</definedName>
    <definedName name="M_WellGradedGranularBaseMaterial_GradeC_236mm_below" localSheetId="11">[22]Material!$D$152</definedName>
    <definedName name="M_WellGradedGranularBaseMaterial_GradeC_236mm_below" localSheetId="4">[23]Material!$D$152</definedName>
    <definedName name="M_WellGradedGranularBaseMaterial_GradeC_236mm_below">[22]Material!$D$152</definedName>
    <definedName name="M_WellGradedGranularBaseMaterial_GradeC_95_475mm" localSheetId="2">[21]Material!$D$153</definedName>
    <definedName name="M_WellGradedGranularBaseMaterial_GradeC_95_475mm" localSheetId="11">[22]Material!$D$153</definedName>
    <definedName name="M_WellGradedGranularBaseMaterial_GradeC_95_475mm" localSheetId="4">[23]Material!$D$153</definedName>
    <definedName name="M_WellGradedGranularBaseMaterial_GradeC_95_475mm">[22]Material!$D$153</definedName>
    <definedName name="M_WellGradedMateralForSubbase_GradeI_236mm_below" localSheetId="2">[21]Material!$D$154</definedName>
    <definedName name="M_WellGradedMateralForSubbase_GradeI_236mm_below" localSheetId="11">[22]Material!$D$154</definedName>
    <definedName name="M_WellGradedMateralForSubbase_GradeI_236mm_below" localSheetId="4">[23]Material!$D$154</definedName>
    <definedName name="M_WellGradedMateralForSubbase_GradeI_236mm_below">[22]Material!$D$154</definedName>
    <definedName name="M_WellGradedMateralForSubbase_GradeI_53_95mm" localSheetId="2">[21]Material!$D$155</definedName>
    <definedName name="M_WellGradedMateralForSubbase_GradeI_53_95mm" localSheetId="11">[22]Material!$D$155</definedName>
    <definedName name="M_WellGradedMateralForSubbase_GradeI_53_95mm" localSheetId="4">[23]Material!$D$155</definedName>
    <definedName name="M_WellGradedMateralForSubbase_GradeI_53_95mm">[22]Material!$D$155</definedName>
    <definedName name="M_WellGradedMateralForSubbase_GradeI_95_236mm" localSheetId="2">[21]Material!$D$156</definedName>
    <definedName name="M_WellGradedMateralForSubbase_GradeI_95_236mm" localSheetId="11">[22]Material!$D$156</definedName>
    <definedName name="M_WellGradedMateralForSubbase_GradeI_95_236mm" localSheetId="4">[23]Material!$D$156</definedName>
    <definedName name="M_WellGradedMateralForSubbase_GradeI_95_236mm">[22]Material!$D$156</definedName>
    <definedName name="M_WellGradedMateralForSubbase_GradeII_236mm_below" localSheetId="2">[21]Material!$D$157</definedName>
    <definedName name="M_WellGradedMateralForSubbase_GradeII_236mm_below" localSheetId="11">[22]Material!$D$157</definedName>
    <definedName name="M_WellGradedMateralForSubbase_GradeII_236mm_below" localSheetId="4">[23]Material!$D$157</definedName>
    <definedName name="M_WellGradedMateralForSubbase_GradeII_236mm_below">[22]Material!$D$157</definedName>
    <definedName name="M_WellGradedMateralForSubbase_GradeII_265_95mm" localSheetId="2">[21]Material!$D$158</definedName>
    <definedName name="M_WellGradedMateralForSubbase_GradeII_265_95mm" localSheetId="11">[22]Material!$D$158</definedName>
    <definedName name="M_WellGradedMateralForSubbase_GradeII_265_95mm" localSheetId="4">[23]Material!$D$158</definedName>
    <definedName name="M_WellGradedMateralForSubbase_GradeII_265_95mm">[22]Material!$D$158</definedName>
    <definedName name="M_WellGradedMateralForSubbase_GradeII_95_236mm" localSheetId="2">[21]Material!$D$159</definedName>
    <definedName name="M_WellGradedMateralForSubbase_GradeII_95_236mm" localSheetId="11">[22]Material!$D$159</definedName>
    <definedName name="M_WellGradedMateralForSubbase_GradeII_95_236mm" localSheetId="4">[23]Material!$D$159</definedName>
    <definedName name="M_WellGradedMateralForSubbase_GradeII_95_236mm">[22]Material!$D$159</definedName>
    <definedName name="M_WellGradedMateralForSubbase_GradeIII_236mm_below" localSheetId="2">[21]Material!$D$160</definedName>
    <definedName name="M_WellGradedMateralForSubbase_GradeIII_236mm_below" localSheetId="11">[22]Material!$D$160</definedName>
    <definedName name="M_WellGradedMateralForSubbase_GradeIII_236mm_below" localSheetId="4">[23]Material!$D$160</definedName>
    <definedName name="M_WellGradedMateralForSubbase_GradeIII_236mm_below">[22]Material!$D$160</definedName>
    <definedName name="M_WellGradedMateralForSubbase_GradeIII_475_236mm" localSheetId="2">[21]Material!$D$161</definedName>
    <definedName name="M_WellGradedMateralForSubbase_GradeIII_475_236mm" localSheetId="11">[22]Material!$D$161</definedName>
    <definedName name="M_WellGradedMateralForSubbase_GradeIII_475_236mm" localSheetId="4">[23]Material!$D$161</definedName>
    <definedName name="M_WellGradedMateralForSubbase_GradeIII_475_236mm">[22]Material!$D$161</definedName>
    <definedName name="M_WellGradedMateralForSubbase_GradeIII_95_475mm" localSheetId="2">[21]Material!$D$162</definedName>
    <definedName name="M_WellGradedMateralForSubbase_GradeIII_95_475mm" localSheetId="11">[22]Material!$D$162</definedName>
    <definedName name="M_WellGradedMateralForSubbase_GradeIII_95_475mm" localSheetId="4">[23]Material!$D$162</definedName>
    <definedName name="M_WellGradedMateralForSubbase_GradeIII_95_475mm">[22]Material!$D$162</definedName>
    <definedName name="M_WoodenSleepers" localSheetId="2">[21]Material!$D$163</definedName>
    <definedName name="M_WoodenSleepers" localSheetId="11">[22]Material!$D$163</definedName>
    <definedName name="M_WoodenSleepers" localSheetId="4">[23]Material!$D$163</definedName>
    <definedName name="M_WoodenSleepers">[22]Material!$D$163</definedName>
    <definedName name="MaxH" localSheetId="2">#REF!</definedName>
    <definedName name="MaxH" localSheetId="11">#REF!</definedName>
    <definedName name="MaxH" localSheetId="12">#REF!</definedName>
    <definedName name="MaxH" localSheetId="14">#REF!</definedName>
    <definedName name="MaxH" localSheetId="15">#REF!</definedName>
    <definedName name="MaxH" localSheetId="3">#REF!</definedName>
    <definedName name="MaxH" localSheetId="4">#REF!</definedName>
    <definedName name="MaxH" localSheetId="9">#REF!</definedName>
    <definedName name="MaxH">#REF!</definedName>
    <definedName name="Mtr" localSheetId="2">#REF!</definedName>
    <definedName name="Mtr" localSheetId="3">#REF!</definedName>
    <definedName name="Mtr">#REF!</definedName>
    <definedName name="MyList" localSheetId="2">#REF!</definedName>
    <definedName name="MyList" localSheetId="11">#REF!</definedName>
    <definedName name="MyList" localSheetId="12">#REF!</definedName>
    <definedName name="MyList" localSheetId="14">#REF!</definedName>
    <definedName name="MyList" localSheetId="15">#REF!</definedName>
    <definedName name="MyList" localSheetId="3">#REF!</definedName>
    <definedName name="MyList" localSheetId="4">#REF!</definedName>
    <definedName name="MyList" localSheetId="9">#REF!</definedName>
    <definedName name="MyList">#REF!</definedName>
    <definedName name="n" localSheetId="2">[17]Tank!$F$816</definedName>
    <definedName name="n" localSheetId="11">[17]Tank!$F$816</definedName>
    <definedName name="n" localSheetId="4">[17]Tank!$F$816</definedName>
    <definedName name="n">[18]Tank!$F$816</definedName>
    <definedName name="nar" localSheetId="2">[20]RMPAR!#REF!</definedName>
    <definedName name="nar" localSheetId="11">[20]RMPAR!#REF!</definedName>
    <definedName name="nar" localSheetId="12">[20]RMPAR!#REF!</definedName>
    <definedName name="nar" localSheetId="14">[20]RMPAR!#REF!</definedName>
    <definedName name="nar" localSheetId="15">[20]RMPAR!#REF!</definedName>
    <definedName name="nar" localSheetId="3">[20]RMPAR!#REF!</definedName>
    <definedName name="nar" localSheetId="4">[20]RMPAR!#REF!</definedName>
    <definedName name="nar" localSheetId="9">[20]RMPAR!#REF!</definedName>
    <definedName name="nar">[20]RMPAR!#REF!</definedName>
    <definedName name="Nelesh">[14]Material!$D$70</definedName>
    <definedName name="nn" localSheetId="2" hidden="1">[20]RMPAR!#REF!</definedName>
    <definedName name="nn" localSheetId="11" hidden="1">[20]RMPAR!#REF!</definedName>
    <definedName name="nn" localSheetId="12" hidden="1">[20]RMPAR!#REF!</definedName>
    <definedName name="nn" localSheetId="14" hidden="1">[20]RMPAR!#REF!</definedName>
    <definedName name="nn" localSheetId="15" hidden="1">[20]RMPAR!#REF!</definedName>
    <definedName name="nn" localSheetId="3" hidden="1">[20]RMPAR!#REF!</definedName>
    <definedName name="nn" localSheetId="4" hidden="1">[20]RMPAR!#REF!</definedName>
    <definedName name="nn" localSheetId="9" hidden="1">[20]RMPAR!#REF!</definedName>
    <definedName name="nn" hidden="1">[20]RMPAR!#REF!</definedName>
    <definedName name="o" localSheetId="2">#REF!</definedName>
    <definedName name="o" localSheetId="3">#REF!</definedName>
    <definedName name="o">#REF!</definedName>
    <definedName name="option9" localSheetId="2">'[25]PRICE BID'!#REF!</definedName>
    <definedName name="option9" localSheetId="11">'[26]PRICE BID'!#REF!</definedName>
    <definedName name="option9" localSheetId="12">'[26]PRICE BID'!#REF!</definedName>
    <definedName name="option9" localSheetId="14">'[26]PRICE BID'!#REF!</definedName>
    <definedName name="option9" localSheetId="15">'[26]PRICE BID'!#REF!</definedName>
    <definedName name="option9" localSheetId="3">'[26]PRICE BID'!#REF!</definedName>
    <definedName name="option9" localSheetId="4">'[27]PRICE BID'!#REF!</definedName>
    <definedName name="option9" localSheetId="9">'[26]PRICE BID'!#REF!</definedName>
    <definedName name="option9">'[26]PRICE BID'!#REF!</definedName>
    <definedName name="os" localSheetId="2">#REF!</definedName>
    <definedName name="os" localSheetId="11">#REF!</definedName>
    <definedName name="os" localSheetId="12">#REF!</definedName>
    <definedName name="os" localSheetId="14">#REF!</definedName>
    <definedName name="os" localSheetId="15">#REF!</definedName>
    <definedName name="os" localSheetId="3">#REF!</definedName>
    <definedName name="os" localSheetId="4">#REF!</definedName>
    <definedName name="os" localSheetId="9">#REF!</definedName>
    <definedName name="os">#REF!</definedName>
    <definedName name="other_boq" localSheetId="2">[9]Config!$G$2:$G$5</definedName>
    <definedName name="other_boq" localSheetId="11">[10]Config!$G$2:$G$5</definedName>
    <definedName name="other_boq" localSheetId="4">[11]Config!$G$2:$G$5</definedName>
    <definedName name="other_boq">[10]Config!$G$2:$G$5</definedName>
    <definedName name="ow" localSheetId="2">#REF!</definedName>
    <definedName name="ow" localSheetId="11">#REF!</definedName>
    <definedName name="ow" localSheetId="12">#REF!</definedName>
    <definedName name="ow" localSheetId="14">#REF!</definedName>
    <definedName name="ow" localSheetId="15">#REF!</definedName>
    <definedName name="ow" localSheetId="3">#REF!</definedName>
    <definedName name="ow" localSheetId="4">#REF!</definedName>
    <definedName name="ow" localSheetId="9">#REF!</definedName>
    <definedName name="ow">#REF!</definedName>
    <definedName name="owc" localSheetId="2">#REF!</definedName>
    <definedName name="owc" localSheetId="11">#REF!</definedName>
    <definedName name="owc" localSheetId="12">#REF!</definedName>
    <definedName name="owc" localSheetId="14">#REF!</definedName>
    <definedName name="owc" localSheetId="15">#REF!</definedName>
    <definedName name="owc" localSheetId="3">#REF!</definedName>
    <definedName name="owc" localSheetId="4">#REF!</definedName>
    <definedName name="owc" localSheetId="9">#REF!</definedName>
    <definedName name="owc">#REF!</definedName>
    <definedName name="p" localSheetId="2">#REF!</definedName>
    <definedName name="p" localSheetId="11">#REF!</definedName>
    <definedName name="p" localSheetId="12">#REF!</definedName>
    <definedName name="p" localSheetId="14">#REF!</definedName>
    <definedName name="p" localSheetId="15">#REF!</definedName>
    <definedName name="p" localSheetId="3">#REF!</definedName>
    <definedName name="p" localSheetId="4">#REF!</definedName>
    <definedName name="p" localSheetId="9">#REF!</definedName>
    <definedName name="p">#REF!</definedName>
    <definedName name="pf" localSheetId="2">#REF!</definedName>
    <definedName name="pf" localSheetId="11">#REF!</definedName>
    <definedName name="pf" localSheetId="12">#REF!</definedName>
    <definedName name="pf" localSheetId="14">#REF!</definedName>
    <definedName name="pf" localSheetId="15">#REF!</definedName>
    <definedName name="pf" localSheetId="3">#REF!</definedName>
    <definedName name="pf" localSheetId="4">#REF!</definedName>
    <definedName name="pf" localSheetId="9">#REF!</definedName>
    <definedName name="pf">#REF!</definedName>
    <definedName name="phed" localSheetId="2">Sheet2pr</definedName>
    <definedName name="phed" localSheetId="11">Sheet2pr</definedName>
    <definedName name="phed" localSheetId="12">Sheet2pr</definedName>
    <definedName name="phed" localSheetId="14">Sheet2pr</definedName>
    <definedName name="phed" localSheetId="15">Sheet2pr</definedName>
    <definedName name="phed" localSheetId="3">Sheet2pr</definedName>
    <definedName name="phed" localSheetId="4">Sheet2pr</definedName>
    <definedName name="phed" localSheetId="9">Sheet2pr</definedName>
    <definedName name="phed">Sheet2pr</definedName>
    <definedName name="PM_AirCompressor_210cfm" localSheetId="2">'[21]Plant &amp; Mach.'!$G$4</definedName>
    <definedName name="PM_AirCompressor_210cfm" localSheetId="11">'[22]Plant &amp; Mach.'!$G$4</definedName>
    <definedName name="PM_AirCompressor_210cfm" localSheetId="4">'[23]Plant &amp; Mach.'!$G$4</definedName>
    <definedName name="PM_AirCompressor_210cfm">'[22]Plant &amp; Mach.'!$G$4</definedName>
    <definedName name="PM_BatchMixHMP_46_60THP" localSheetId="2">'[21]Plant &amp; Mach.'!$G$5</definedName>
    <definedName name="PM_BatchMixHMP_46_60THP" localSheetId="11">'[22]Plant &amp; Mach.'!$G$5</definedName>
    <definedName name="PM_BatchMixHMP_46_60THP" localSheetId="4">'[23]Plant &amp; Mach.'!$G$5</definedName>
    <definedName name="PM_BatchMixHMP_46_60THP">'[22]Plant &amp; Mach.'!$G$5</definedName>
    <definedName name="PM_BatchTypeHMP_30_40" localSheetId="2">'[21]Plant &amp; Mach.'!$G$6</definedName>
    <definedName name="PM_BatchTypeHMP_30_40" localSheetId="11">'[22]Plant &amp; Mach.'!$G$6</definedName>
    <definedName name="PM_BatchTypeHMP_30_40" localSheetId="4">'[23]Plant &amp; Mach.'!$G$6</definedName>
    <definedName name="PM_BatchTypeHMP_30_40">'[22]Plant &amp; Mach.'!$G$6</definedName>
    <definedName name="PM_BitumenBoilerOilFired_1000" localSheetId="2">'[21]Plant &amp; Mach.'!$G$9</definedName>
    <definedName name="PM_BitumenBoilerOilFired_1000" localSheetId="11">'[22]Plant &amp; Mach.'!$G$9</definedName>
    <definedName name="PM_BitumenBoilerOilFired_1000" localSheetId="4">'[23]Plant &amp; Mach.'!$G$9</definedName>
    <definedName name="PM_BitumenBoilerOilFired_1000">'[22]Plant &amp; Mach.'!$G$9</definedName>
    <definedName name="PM_BitumenBoilerOilFired_200" localSheetId="2">'[21]Plant &amp; Mach.'!$G$8</definedName>
    <definedName name="PM_BitumenBoilerOilFired_200" localSheetId="11">'[22]Plant &amp; Mach.'!$G$8</definedName>
    <definedName name="PM_BitumenBoilerOilFired_200" localSheetId="4">'[23]Plant &amp; Mach.'!$G$8</definedName>
    <definedName name="PM_BitumenBoilerOilFired_200">'[22]Plant &amp; Mach.'!$G$8</definedName>
    <definedName name="PM_BitumenEmulsionPressureDistributor" localSheetId="2">'[21]Plant &amp; Mach.'!$G$10</definedName>
    <definedName name="PM_BitumenEmulsionPressureDistributor" localSheetId="11">'[22]Plant &amp; Mach.'!$G$10</definedName>
    <definedName name="PM_BitumenEmulsionPressureDistributor" localSheetId="4">'[23]Plant &amp; Mach.'!$G$10</definedName>
    <definedName name="PM_BitumenEmulsionPressureDistributor">'[22]Plant &amp; Mach.'!$G$10</definedName>
    <definedName name="PM_ConcreteMixer" localSheetId="2">'[21]Plant &amp; Mach.'!$G$11</definedName>
    <definedName name="PM_ConcreteMixer" localSheetId="11">'[22]Plant &amp; Mach.'!$G$11</definedName>
    <definedName name="PM_ConcreteMixer" localSheetId="4">'[23]Plant &amp; Mach.'!$G$11</definedName>
    <definedName name="PM_ConcreteMixer">'[22]Plant &amp; Mach.'!$G$11</definedName>
    <definedName name="PM_Crane" localSheetId="2">'[21]Plant &amp; Mach.'!$G$12</definedName>
    <definedName name="PM_Crane" localSheetId="11">'[22]Plant &amp; Mach.'!$G$12</definedName>
    <definedName name="PM_Crane" localSheetId="4">'[23]Plant &amp; Mach.'!$G$12</definedName>
    <definedName name="PM_Crane">'[22]Plant &amp; Mach.'!$G$12</definedName>
    <definedName name="PM_Dozer_D50" localSheetId="2">'[21]Plant &amp; Mach.'!$G$13</definedName>
    <definedName name="PM_Dozer_D50" localSheetId="11">'[22]Plant &amp; Mach.'!$G$13</definedName>
    <definedName name="PM_Dozer_D50" localSheetId="4">'[23]Plant &amp; Mach.'!$G$13</definedName>
    <definedName name="PM_Dozer_D50">'[22]Plant &amp; Mach.'!$G$13</definedName>
    <definedName name="PM_Dozer_D50_1" localSheetId="2">#REF!</definedName>
    <definedName name="PM_Dozer_D50_1" localSheetId="11">#REF!</definedName>
    <definedName name="PM_Dozer_D50_1" localSheetId="12">#REF!</definedName>
    <definedName name="PM_Dozer_D50_1" localSheetId="14">#REF!</definedName>
    <definedName name="PM_Dozer_D50_1" localSheetId="15">#REF!</definedName>
    <definedName name="PM_Dozer_D50_1" localSheetId="3">#REF!</definedName>
    <definedName name="PM_Dozer_D50_1" localSheetId="4">#REF!</definedName>
    <definedName name="PM_Dozer_D50_1" localSheetId="9">#REF!</definedName>
    <definedName name="PM_Dozer_D50_1">#REF!</definedName>
    <definedName name="PM_ElectricGeneratorSet_125" localSheetId="2">'[21]Plant &amp; Mach.'!$G$15</definedName>
    <definedName name="PM_ElectricGeneratorSet_125" localSheetId="11">'[22]Plant &amp; Mach.'!$G$15</definedName>
    <definedName name="PM_ElectricGeneratorSet_125" localSheetId="4">'[23]Plant &amp; Mach.'!$G$15</definedName>
    <definedName name="PM_ElectricGeneratorSet_125">'[22]Plant &amp; Mach.'!$G$15</definedName>
    <definedName name="PM_EmulsionSprayer" localSheetId="2">#REF!</definedName>
    <definedName name="PM_EmulsionSprayer" localSheetId="11">#REF!</definedName>
    <definedName name="PM_EmulsionSprayer" localSheetId="12">#REF!</definedName>
    <definedName name="PM_EmulsionSprayer" localSheetId="14">#REF!</definedName>
    <definedName name="PM_EmulsionSprayer" localSheetId="15">#REF!</definedName>
    <definedName name="PM_EmulsionSprayer" localSheetId="3">#REF!</definedName>
    <definedName name="PM_EmulsionSprayer" localSheetId="4">#REF!</definedName>
    <definedName name="PM_EmulsionSprayer" localSheetId="9">#REF!</definedName>
    <definedName name="PM_EmulsionSprayer">#REF!</definedName>
    <definedName name="PM_FrontEndLoader_1cum" localSheetId="2">'[21]Plant &amp; Mach.'!$G$17</definedName>
    <definedName name="PM_FrontEndLoader_1cum" localSheetId="11">'[22]Plant &amp; Mach.'!$G$17</definedName>
    <definedName name="PM_FrontEndLoader_1cum" localSheetId="4">'[23]Plant &amp; Mach.'!$G$17</definedName>
    <definedName name="PM_FrontEndLoader_1cum">'[22]Plant &amp; Mach.'!$G$17</definedName>
    <definedName name="PM_FrontEndLoader_1cum_Soil" localSheetId="2">#REF!</definedName>
    <definedName name="PM_FrontEndLoader_1cum_Soil" localSheetId="11">#REF!</definedName>
    <definedName name="PM_FrontEndLoader_1cum_Soil" localSheetId="12">#REF!</definedName>
    <definedName name="PM_FrontEndLoader_1cum_Soil" localSheetId="14">#REF!</definedName>
    <definedName name="PM_FrontEndLoader_1cum_Soil" localSheetId="15">#REF!</definedName>
    <definedName name="PM_FrontEndLoader_1cum_Soil" localSheetId="3">#REF!</definedName>
    <definedName name="PM_FrontEndLoader_1cum_Soil" localSheetId="4">#REF!</definedName>
    <definedName name="PM_FrontEndLoader_1cum_Soil" localSheetId="9">#REF!</definedName>
    <definedName name="PM_FrontEndLoader_1cum_Soil">#REF!</definedName>
    <definedName name="PM_HydraulicBroom" localSheetId="2">'[21]Plant &amp; Mach.'!$G$19</definedName>
    <definedName name="PM_HydraulicBroom" localSheetId="11">'[22]Plant &amp; Mach.'!$G$19</definedName>
    <definedName name="PM_HydraulicBroom" localSheetId="4">'[23]Plant &amp; Mach.'!$G$19</definedName>
    <definedName name="PM_HydraulicBroom">'[22]Plant &amp; Mach.'!$G$19</definedName>
    <definedName name="PM_HydraulicExcavator_09cum" localSheetId="2">'[21]Plant &amp; Mach.'!$G$20</definedName>
    <definedName name="PM_HydraulicExcavator_09cum" localSheetId="11">'[22]Plant &amp; Mach.'!$G$20</definedName>
    <definedName name="PM_HydraulicExcavator_09cum" localSheetId="4">'[23]Plant &amp; Mach.'!$G$20</definedName>
    <definedName name="PM_HydraulicExcavator_09cum">'[22]Plant &amp; Mach.'!$G$20</definedName>
    <definedName name="PM_HydraulicSelfPropelledChipSpreader" localSheetId="2">'[21]Plant &amp; Mach.'!$G$21</definedName>
    <definedName name="PM_HydraulicSelfPropelledChipSpreader" localSheetId="11">'[22]Plant &amp; Mach.'!$G$21</definedName>
    <definedName name="PM_HydraulicSelfPropelledChipSpreader" localSheetId="4">'[23]Plant &amp; Mach.'!$G$21</definedName>
    <definedName name="PM_HydraulicSelfPropelledChipSpreader">'[22]Plant &amp; Mach.'!$G$21</definedName>
    <definedName name="PM_JackHammer" localSheetId="2">'[21]Plant &amp; Mach.'!$G$22</definedName>
    <definedName name="PM_JackHammer" localSheetId="11">'[22]Plant &amp; Mach.'!$G$22</definedName>
    <definedName name="PM_JackHammer" localSheetId="4">'[23]Plant &amp; Mach.'!$G$22</definedName>
    <definedName name="PM_JackHammer">'[22]Plant &amp; Mach.'!$G$22</definedName>
    <definedName name="PM_JointCuttingMachine" localSheetId="2">'[21]Plant &amp; Mach.'!$G$23</definedName>
    <definedName name="PM_JointCuttingMachine" localSheetId="11">'[22]Plant &amp; Mach.'!$G$23</definedName>
    <definedName name="PM_JointCuttingMachine" localSheetId="4">'[23]Plant &amp; Mach.'!$G$23</definedName>
    <definedName name="PM_JointCuttingMachine">'[22]Plant &amp; Mach.'!$G$23</definedName>
    <definedName name="PM_Mixall_6_10t" localSheetId="2">'[21]Plant &amp; Mach.'!$G$24</definedName>
    <definedName name="PM_Mixall_6_10t" localSheetId="11">'[22]Plant &amp; Mach.'!$G$24</definedName>
    <definedName name="PM_Mixall_6_10t" localSheetId="4">'[23]Plant &amp; Mach.'!$G$24</definedName>
    <definedName name="PM_Mixall_6_10t">'[22]Plant &amp; Mach.'!$G$24</definedName>
    <definedName name="PM_MotorGrader" localSheetId="2">'[21]Plant &amp; Mach.'!$G$25</definedName>
    <definedName name="PM_MotorGrader" localSheetId="11">'[22]Plant &amp; Mach.'!$G$25</definedName>
    <definedName name="PM_MotorGrader" localSheetId="4">'[23]Plant &amp; Mach.'!$G$25</definedName>
    <definedName name="PM_MotorGrader">'[22]Plant &amp; Mach.'!$G$25</definedName>
    <definedName name="PM_MotorGrader_1" localSheetId="2">#REF!</definedName>
    <definedName name="PM_MotorGrader_1" localSheetId="11">#REF!</definedName>
    <definedName name="PM_MotorGrader_1" localSheetId="12">#REF!</definedName>
    <definedName name="PM_MotorGrader_1" localSheetId="14">#REF!</definedName>
    <definedName name="PM_MotorGrader_1" localSheetId="15">#REF!</definedName>
    <definedName name="PM_MotorGrader_1" localSheetId="3">#REF!</definedName>
    <definedName name="PM_MotorGrader_1" localSheetId="4">#REF!</definedName>
    <definedName name="PM_MotorGrader_1" localSheetId="9">#REF!</definedName>
    <definedName name="PM_MotorGrader_1">#REF!</definedName>
    <definedName name="PM_NeedleVibrator" localSheetId="2">'[21]Plant &amp; Mach.'!$G$27</definedName>
    <definedName name="PM_NeedleVibrator" localSheetId="11">'[22]Plant &amp; Mach.'!$G$27</definedName>
    <definedName name="PM_NeedleVibrator" localSheetId="4">'[23]Plant &amp; Mach.'!$G$27</definedName>
    <definedName name="PM_NeedleVibrator">'[22]Plant &amp; Mach.'!$G$27</definedName>
    <definedName name="PM_PaverFinisher" localSheetId="2">'[21]Plant &amp; Mach.'!$G$28</definedName>
    <definedName name="PM_PaverFinisher" localSheetId="11">'[22]Plant &amp; Mach.'!$G$28</definedName>
    <definedName name="PM_PaverFinisher" localSheetId="4">'[23]Plant &amp; Mach.'!$G$28</definedName>
    <definedName name="PM_PaverFinisher">'[22]Plant &amp; Mach.'!$G$28</definedName>
    <definedName name="PM_PlateCompactor" localSheetId="2">'[21]Plant &amp; Mach.'!$G$29</definedName>
    <definedName name="PM_PlateCompactor" localSheetId="11">'[22]Plant &amp; Mach.'!$G$29</definedName>
    <definedName name="PM_PlateCompactor" localSheetId="4">'[23]Plant &amp; Mach.'!$G$29</definedName>
    <definedName name="PM_PlateCompactor">'[22]Plant &amp; Mach.'!$G$29</definedName>
    <definedName name="PM_PlateVibrator" localSheetId="2">'[21]Plant &amp; Mach.'!$G$30</definedName>
    <definedName name="PM_PlateVibrator" localSheetId="11">'[22]Plant &amp; Mach.'!$G$30</definedName>
    <definedName name="PM_PlateVibrator" localSheetId="4">'[23]Plant &amp; Mach.'!$G$30</definedName>
    <definedName name="PM_PlateVibrator">'[22]Plant &amp; Mach.'!$G$30</definedName>
    <definedName name="PM_ScreedVibrator" localSheetId="2">'[21]Plant &amp; Mach.'!$G$31</definedName>
    <definedName name="PM_ScreedVibrator" localSheetId="11">'[22]Plant &amp; Mach.'!$G$31</definedName>
    <definedName name="PM_ScreedVibrator" localSheetId="4">'[23]Plant &amp; Mach.'!$G$31</definedName>
    <definedName name="PM_ScreedVibrator">'[22]Plant &amp; Mach.'!$G$31</definedName>
    <definedName name="PM_SmoothWheeled_80_100kN_TandemRoller" localSheetId="2">#REF!</definedName>
    <definedName name="PM_SmoothWheeled_80_100kN_TandemRoller" localSheetId="11">#REF!</definedName>
    <definedName name="PM_SmoothWheeled_80_100kN_TandemRoller" localSheetId="12">#REF!</definedName>
    <definedName name="PM_SmoothWheeled_80_100kN_TandemRoller" localSheetId="14">#REF!</definedName>
    <definedName name="PM_SmoothWheeled_80_100kN_TandemRoller" localSheetId="15">#REF!</definedName>
    <definedName name="PM_SmoothWheeled_80_100kN_TandemRoller" localSheetId="3">#REF!</definedName>
    <definedName name="PM_SmoothWheeled_80_100kN_TandemRoller" localSheetId="4">#REF!</definedName>
    <definedName name="PM_SmoothWheeled_80_100kN_TandemRoller" localSheetId="9">#REF!</definedName>
    <definedName name="PM_SmoothWheeled_80_100kN_TandemRoller">#REF!</definedName>
    <definedName name="PM_StoneCrusher_200TPH" localSheetId="2">'[21]Plant &amp; Mach.'!$G$33</definedName>
    <definedName name="PM_StoneCrusher_200TPH" localSheetId="11">'[22]Plant &amp; Mach.'!$G$33</definedName>
    <definedName name="PM_StoneCrusher_200TPH" localSheetId="4">'[23]Plant &amp; Mach.'!$G$33</definedName>
    <definedName name="PM_StoneCrusher_200TPH">'[22]Plant &amp; Mach.'!$G$33</definedName>
    <definedName name="PM_ThreeWheeled_80_100kN_StaticRoller" localSheetId="2">'[21]Plant &amp; Mach.'!$G$34</definedName>
    <definedName name="PM_ThreeWheeled_80_100kN_StaticRoller" localSheetId="11">'[22]Plant &amp; Mach.'!$G$34</definedName>
    <definedName name="PM_ThreeWheeled_80_100kN_StaticRoller" localSheetId="4">'[23]Plant &amp; Mach.'!$G$34</definedName>
    <definedName name="PM_ThreeWheeled_80_100kN_StaticRoller">'[22]Plant &amp; Mach.'!$G$34</definedName>
    <definedName name="PM_Tipper_55" localSheetId="2">'[21]Plant &amp; Mach.'!$G$45</definedName>
    <definedName name="PM_Tipper_55" localSheetId="11">'[22]Plant &amp; Mach.'!$G$45</definedName>
    <definedName name="PM_Tipper_55" localSheetId="4">'[23]Plant &amp; Mach.'!$G$45</definedName>
    <definedName name="PM_Tipper_55">'[22]Plant &amp; Mach.'!$G$45</definedName>
    <definedName name="PM_Tractor_DiscHarrows" localSheetId="2">'[21]Plant &amp; Mach.'!$G$46</definedName>
    <definedName name="PM_Tractor_DiscHarrows" localSheetId="11">'[22]Plant &amp; Mach.'!$G$46</definedName>
    <definedName name="PM_Tractor_DiscHarrows" localSheetId="4">'[23]Plant &amp; Mach.'!$G$46</definedName>
    <definedName name="PM_Tractor_DiscHarrows">'[22]Plant &amp; Mach.'!$G$46</definedName>
    <definedName name="PM_Tractor_Ripper" localSheetId="2">'[21]Plant &amp; Mach.'!$G$47</definedName>
    <definedName name="PM_Tractor_Ripper" localSheetId="11">'[22]Plant &amp; Mach.'!$G$47</definedName>
    <definedName name="PM_Tractor_Ripper" localSheetId="4">'[23]Plant &amp; Mach.'!$G$47</definedName>
    <definedName name="PM_Tractor_Ripper">'[22]Plant &amp; Mach.'!$G$47</definedName>
    <definedName name="PM_Tractor_Rotavator" localSheetId="2">'[21]Plant &amp; Mach.'!$G$49</definedName>
    <definedName name="PM_Tractor_Rotavator" localSheetId="11">'[22]Plant &amp; Mach.'!$G$49</definedName>
    <definedName name="PM_Tractor_Rotavator" localSheetId="4">'[23]Plant &amp; Mach.'!$G$49</definedName>
    <definedName name="PM_Tractor_Rotavator">'[22]Plant &amp; Mach.'!$G$49</definedName>
    <definedName name="PM_Tractor_Trolley" localSheetId="2">'[21]Plant &amp; Mach.'!$G$48</definedName>
    <definedName name="PM_Tractor_Trolley" localSheetId="11">'[22]Plant &amp; Mach.'!$G$48</definedName>
    <definedName name="PM_Tractor_Trolley" localSheetId="4">'[23]Plant &amp; Mach.'!$G$48</definedName>
    <definedName name="PM_Tractor_Trolley">'[22]Plant &amp; Mach.'!$G$48</definedName>
    <definedName name="PM_Truck" localSheetId="2">'[21]Plant &amp; Mach.'!$G$50</definedName>
    <definedName name="PM_Truck" localSheetId="11">'[22]Plant &amp; Mach.'!$G$50</definedName>
    <definedName name="PM_Truck" localSheetId="4">'[23]Plant &amp; Mach.'!$G$50</definedName>
    <definedName name="PM_Truck">'[22]Plant &amp; Mach.'!$G$50</definedName>
    <definedName name="PM_VibratoryRoller_80_100kN" localSheetId="2">'[21]Plant &amp; Mach.'!$G$51</definedName>
    <definedName name="PM_VibratoryRoller_80_100kN" localSheetId="11">'[22]Plant &amp; Mach.'!$G$51</definedName>
    <definedName name="PM_VibratoryRoller_80_100kN" localSheetId="4">'[23]Plant &amp; Mach.'!$G$51</definedName>
    <definedName name="PM_VibratoryRoller_80_100kN">'[22]Plant &amp; Mach.'!$G$51</definedName>
    <definedName name="PM_VibratoryRoller_80_100kN_1" localSheetId="2">#REF!</definedName>
    <definedName name="PM_VibratoryRoller_80_100kN_1" localSheetId="11">#REF!</definedName>
    <definedName name="PM_VibratoryRoller_80_100kN_1" localSheetId="12">#REF!</definedName>
    <definedName name="PM_VibratoryRoller_80_100kN_1" localSheetId="14">#REF!</definedName>
    <definedName name="PM_VibratoryRoller_80_100kN_1" localSheetId="15">#REF!</definedName>
    <definedName name="PM_VibratoryRoller_80_100kN_1" localSheetId="3">#REF!</definedName>
    <definedName name="PM_VibratoryRoller_80_100kN_1" localSheetId="4">#REF!</definedName>
    <definedName name="PM_VibratoryRoller_80_100kN_1" localSheetId="9">#REF!</definedName>
    <definedName name="PM_VibratoryRoller_80_100kN_1">#REF!</definedName>
    <definedName name="PM_WaterTanker_6kl" localSheetId="2">'[21]Plant &amp; Mach.'!$G$53</definedName>
    <definedName name="PM_WaterTanker_6kl" localSheetId="11">'[22]Plant &amp; Mach.'!$G$53</definedName>
    <definedName name="PM_WaterTanker_6kl" localSheetId="4">'[23]Plant &amp; Mach.'!$G$53</definedName>
    <definedName name="PM_WaterTanker_6kl">'[22]Plant &amp; Mach.'!$G$53</definedName>
    <definedName name="PM_WetMixPlant_or_PugMill" localSheetId="2">'[21]Plant &amp; Mach.'!$G$54</definedName>
    <definedName name="PM_WetMixPlant_or_PugMill" localSheetId="11">'[22]Plant &amp; Mach.'!$G$54</definedName>
    <definedName name="PM_WetMixPlant_or_PugMill" localSheetId="4">'[23]Plant &amp; Mach.'!$G$54</definedName>
    <definedName name="PM_WetMixPlant_or_PugMill">'[22]Plant &amp; Mach.'!$G$54</definedName>
    <definedName name="ppp" localSheetId="2">[20]RMPAR!#REF!</definedName>
    <definedName name="ppp" localSheetId="11">[20]RMPAR!#REF!</definedName>
    <definedName name="ppp" localSheetId="12">[20]RMPAR!#REF!</definedName>
    <definedName name="ppp" localSheetId="14">[20]RMPAR!#REF!</definedName>
    <definedName name="ppp" localSheetId="15">[20]RMPAR!#REF!</definedName>
    <definedName name="ppp" localSheetId="3">[20]RMPAR!#REF!</definedName>
    <definedName name="ppp" localSheetId="4">[20]RMPAR!#REF!</definedName>
    <definedName name="ppp" localSheetId="9">[20]RMPAR!#REF!</definedName>
    <definedName name="ppp">[20]RMPAR!#REF!</definedName>
    <definedName name="_xlnm.Print_Area" localSheetId="2">'Ch 1 Pipe line  '!$A$1:$D$509</definedName>
    <definedName name="_xlnm.Print_Area" localSheetId="11">'Ch 10 Solar'!$A$1:$D$30</definedName>
    <definedName name="_xlnm.Print_Area" localSheetId="12">'Ch 11 Instrumentation '!$A$1:$D$39</definedName>
    <definedName name="_xlnm.Print_Area" localSheetId="13">'Ch 12 EW Filter media'!$A$1:$D$20</definedName>
    <definedName name="_xlnm.Print_Area" localSheetId="14">'Ch 13 WTP'!$A$1:$D$21</definedName>
    <definedName name="_xlnm.Print_Area" localSheetId="15">'Ch 14 Miscelleneous'!$A$1:$D$14</definedName>
    <definedName name="_xlnm.Print_Area" localSheetId="3">'Ch 2 TW OW '!$A$1:$D$193</definedName>
    <definedName name="_xlnm.Print_Area" localSheetId="4">'Ch 3 RCC Reservoirs'!$A$1:$D$617</definedName>
    <definedName name="_xlnm.Print_Area" localSheetId="5">'Ch 4 Earth work'!$A$1:$D$37</definedName>
    <definedName name="_xlnm.Print_Area" localSheetId="6">'Ch 5 pump set '!$A$1:$D$190</definedName>
    <definedName name="_xlnm.Print_Area" localSheetId="7">'Ch 6 Valves'!$A$1:$D$367</definedName>
    <definedName name="_xlnm.Print_Area" localSheetId="8">'Ch 7 LT Panel'!$A$1:$D$14</definedName>
    <definedName name="_xlnm.Print_Area" localSheetId="9">'Ch 8 PH Boundary'!$A$1:$D$19</definedName>
    <definedName name="_xlnm.Print_Area" localSheetId="10">'Ch 9 Valve Chamber1'!$A$1:$D$61</definedName>
    <definedName name="_xlnm.Print_Area" localSheetId="1">Index!$B$1:$F$19</definedName>
    <definedName name="_xlnm.Print_Area" localSheetId="0">'Table 1'!$A$1:$A$22</definedName>
    <definedName name="_xlnm.Print_Area">#REF!</definedName>
    <definedName name="Print_Area_MI" localSheetId="2">#REF!</definedName>
    <definedName name="Print_Area_MI" localSheetId="11">#REF!</definedName>
    <definedName name="Print_Area_MI" localSheetId="12">#REF!</definedName>
    <definedName name="Print_Area_MI" localSheetId="14">#REF!</definedName>
    <definedName name="Print_Area_MI" localSheetId="15">#REF!</definedName>
    <definedName name="Print_Area_MI" localSheetId="3">#REF!</definedName>
    <definedName name="Print_Area_MI" localSheetId="4">#REF!</definedName>
    <definedName name="Print_Area_MI" localSheetId="9">#REF!</definedName>
    <definedName name="Print_Area_MI">#REF!</definedName>
    <definedName name="_xlnm.Print_Titles" localSheetId="2">'Ch 1 Pipe line  '!$3:$3</definedName>
    <definedName name="_xlnm.Print_Titles" localSheetId="11">'Ch 10 Solar'!$3:$3</definedName>
    <definedName name="_xlnm.Print_Titles" localSheetId="12">'Ch 11 Instrumentation '!$3:$3</definedName>
    <definedName name="_xlnm.Print_Titles" localSheetId="13">'Ch 12 EW Filter media'!$4:$4</definedName>
    <definedName name="_xlnm.Print_Titles" localSheetId="15">'Ch 14 Miscelleneous'!$3:$3</definedName>
    <definedName name="_xlnm.Print_Titles" localSheetId="3">'Ch 2 TW OW '!$3:$3</definedName>
    <definedName name="_xlnm.Print_Titles" localSheetId="4">'Ch 3 RCC Reservoirs'!$3:$3</definedName>
    <definedName name="_xlnm.Print_Titles" localSheetId="5">'Ch 4 Earth work'!$3:$3</definedName>
    <definedName name="_xlnm.Print_Titles" localSheetId="6">'Ch 5 pump set '!$3:$3</definedName>
    <definedName name="_xlnm.Print_Titles" localSheetId="7">'Ch 6 Valves'!$3:$3</definedName>
    <definedName name="_xlnm.Print_Titles" localSheetId="8">'Ch 7 LT Panel'!$3:$3</definedName>
    <definedName name="_xlnm.Print_Titles" localSheetId="10">'Ch 9 Valve Chamber1'!$3:$3</definedName>
    <definedName name="PROGRESS_OF_MAJOR_PROJECTS__SCHEMES_BEING_IMPLEMENTED_BY_VARIOUS_DEPARTMENTS" localSheetId="2">SUM(Pr)</definedName>
    <definedName name="PROGRESS_OF_MAJOR_PROJECTS__SCHEMES_BEING_IMPLEMENTED_BY_VARIOUS_DEPARTMENTS" localSheetId="11">SUM(Pr)</definedName>
    <definedName name="PROGRESS_OF_MAJOR_PROJECTS__SCHEMES_BEING_IMPLEMENTED_BY_VARIOUS_DEPARTMENTS" localSheetId="12">SUM(Pr)</definedName>
    <definedName name="PROGRESS_OF_MAJOR_PROJECTS__SCHEMES_BEING_IMPLEMENTED_BY_VARIOUS_DEPARTMENTS" localSheetId="14">SUM(Pr)</definedName>
    <definedName name="PROGRESS_OF_MAJOR_PROJECTS__SCHEMES_BEING_IMPLEMENTED_BY_VARIOUS_DEPARTMENTS" localSheetId="15">SUM(Pr)</definedName>
    <definedName name="PROGRESS_OF_MAJOR_PROJECTS__SCHEMES_BEING_IMPLEMENTED_BY_VARIOUS_DEPARTMENTS" localSheetId="3">SUM(Pr)</definedName>
    <definedName name="PROGRESS_OF_MAJOR_PROJECTS__SCHEMES_BEING_IMPLEMENTED_BY_VARIOUS_DEPARTMENTS" localSheetId="4">SUM(Pr)</definedName>
    <definedName name="PROGRESS_OF_MAJOR_PROJECTS__SCHEMES_BEING_IMPLEMENTED_BY_VARIOUS_DEPARTMENTS" localSheetId="9">SUM(Pr)</definedName>
    <definedName name="PROGRESS_OF_MAJOR_PROJECTS__SCHEMES_BEING_IMPLEMENTED_BY_VARIOUS_DEPARTMENTS">SUM(Pr)</definedName>
    <definedName name="Query26" localSheetId="2">#REF!</definedName>
    <definedName name="Query26" localSheetId="11">#REF!</definedName>
    <definedName name="Query26" localSheetId="12">#REF!</definedName>
    <definedName name="Query26" localSheetId="14">#REF!</definedName>
    <definedName name="Query26" localSheetId="15">#REF!</definedName>
    <definedName name="Query26" localSheetId="3">#REF!</definedName>
    <definedName name="Query26" localSheetId="4">#REF!</definedName>
    <definedName name="Query26" localSheetId="9">#REF!</definedName>
    <definedName name="Query26">#REF!</definedName>
    <definedName name="RAKESH" localSheetId="2" hidden="1">[28]RMPAR!#REF!</definedName>
    <definedName name="RAKESH" localSheetId="11" hidden="1">[29]RMPAR!#REF!</definedName>
    <definedName name="RAKESH" localSheetId="12" hidden="1">[29]RMPAR!#REF!</definedName>
    <definedName name="RAKESH" localSheetId="14" hidden="1">[29]RMPAR!#REF!</definedName>
    <definedName name="RAKESH" localSheetId="15" hidden="1">[29]RMPAR!#REF!</definedName>
    <definedName name="RAKESH" localSheetId="3" hidden="1">[29]RMPAR!#REF!</definedName>
    <definedName name="RAKESH" localSheetId="4" hidden="1">[30]RMPAR!#REF!</definedName>
    <definedName name="RAKESH" localSheetId="9" hidden="1">[29]RMPAR!#REF!</definedName>
    <definedName name="RAKESH" hidden="1">[29]RMPAR!#REF!</definedName>
    <definedName name="rat">'[31]Plant &amp;  Machinery'!$G$4</definedName>
    <definedName name="Rate" localSheetId="2">#REF!</definedName>
    <definedName name="Rate" localSheetId="11">#REF!</definedName>
    <definedName name="Rate" localSheetId="12">#REF!</definedName>
    <definedName name="Rate" localSheetId="14">#REF!</definedName>
    <definedName name="Rate" localSheetId="15">#REF!</definedName>
    <definedName name="Rate" localSheetId="3">#REF!</definedName>
    <definedName name="Rate" localSheetId="4">#REF!</definedName>
    <definedName name="Rate" localSheetId="9">#REF!</definedName>
    <definedName name="Rate">#REF!</definedName>
    <definedName name="s" localSheetId="2">#REF!</definedName>
    <definedName name="s" localSheetId="11">#REF!</definedName>
    <definedName name="s" localSheetId="12">#REF!</definedName>
    <definedName name="s" localSheetId="14">#REF!</definedName>
    <definedName name="s" localSheetId="15">#REF!</definedName>
    <definedName name="s" localSheetId="3">#REF!</definedName>
    <definedName name="s" localSheetId="4">#REF!</definedName>
    <definedName name="s" localSheetId="9">#REF!</definedName>
    <definedName name="s">#REF!</definedName>
    <definedName name="sadf">[32]Estimate!$C$5</definedName>
    <definedName name="Select" localSheetId="2">#REF!</definedName>
    <definedName name="Select" localSheetId="11">#REF!</definedName>
    <definedName name="Select" localSheetId="12">#REF!</definedName>
    <definedName name="Select" localSheetId="14">#REF!</definedName>
    <definedName name="Select" localSheetId="15">#REF!</definedName>
    <definedName name="Select" localSheetId="3">#REF!</definedName>
    <definedName name="Select" localSheetId="4">#REF!</definedName>
    <definedName name="Select" localSheetId="9">#REF!</definedName>
    <definedName name="Select">#REF!</definedName>
    <definedName name="SelectD1OrC1" localSheetId="2">#REF!</definedName>
    <definedName name="SelectD1OrC1" localSheetId="11">#REF!</definedName>
    <definedName name="SelectD1OrC1" localSheetId="12">#REF!</definedName>
    <definedName name="SelectD1OrC1" localSheetId="14">#REF!</definedName>
    <definedName name="SelectD1OrC1" localSheetId="15">#REF!</definedName>
    <definedName name="SelectD1OrC1" localSheetId="3">#REF!</definedName>
    <definedName name="SelectD1OrC1" localSheetId="4">#REF!</definedName>
    <definedName name="SelectD1OrC1" localSheetId="9">#REF!</definedName>
    <definedName name="SelectD1OrC1">#REF!</definedName>
    <definedName name="SelectLessOrExcess" localSheetId="2">#REF!</definedName>
    <definedName name="SelectLessOrExcess" localSheetId="11">#REF!</definedName>
    <definedName name="SelectLessOrExcess" localSheetId="12">#REF!</definedName>
    <definedName name="SelectLessOrExcess" localSheetId="14">#REF!</definedName>
    <definedName name="SelectLessOrExcess" localSheetId="15">#REF!</definedName>
    <definedName name="SelectLessOrExcess" localSheetId="3">#REF!</definedName>
    <definedName name="SelectLessOrExcess" localSheetId="4">#REF!</definedName>
    <definedName name="SelectLessOrExcess" localSheetId="9">#REF!</definedName>
    <definedName name="SelectLessOrExcess">#REF!</definedName>
    <definedName name="Service" localSheetId="2">#REF!</definedName>
    <definedName name="Service" localSheetId="11">#REF!</definedName>
    <definedName name="Service" localSheetId="12">#REF!</definedName>
    <definedName name="Service" localSheetId="14">#REF!</definedName>
    <definedName name="Service" localSheetId="15">#REF!</definedName>
    <definedName name="Service" localSheetId="3">#REF!</definedName>
    <definedName name="Service" localSheetId="4">#REF!</definedName>
    <definedName name="Service" localSheetId="9">#REF!</definedName>
    <definedName name="Service">#REF!</definedName>
    <definedName name="ServiceTax" localSheetId="2">#REF!</definedName>
    <definedName name="ServiceTax" localSheetId="11">#REF!</definedName>
    <definedName name="ServiceTax" localSheetId="12">#REF!</definedName>
    <definedName name="ServiceTax" localSheetId="14">#REF!</definedName>
    <definedName name="ServiceTax" localSheetId="15">#REF!</definedName>
    <definedName name="ServiceTax" localSheetId="3">#REF!</definedName>
    <definedName name="ServiceTax" localSheetId="4">#REF!</definedName>
    <definedName name="ServiceTax" localSheetId="9">#REF!</definedName>
    <definedName name="ServiceTax">#REF!</definedName>
    <definedName name="Sheet" localSheetId="2">'[19]5'!#REF!</definedName>
    <definedName name="Sheet" localSheetId="11">'[19]5'!#REF!</definedName>
    <definedName name="Sheet" localSheetId="12">'[19]5'!#REF!</definedName>
    <definedName name="Sheet" localSheetId="14">'[19]5'!#REF!</definedName>
    <definedName name="Sheet" localSheetId="15">'[19]5'!#REF!</definedName>
    <definedName name="Sheet" localSheetId="3">'[19]5'!#REF!</definedName>
    <definedName name="Sheet" localSheetId="4">'[19]5'!#REF!</definedName>
    <definedName name="Sheet" localSheetId="9">'[19]5'!#REF!</definedName>
    <definedName name="Sheet">'[19]5'!#REF!</definedName>
    <definedName name="SN" localSheetId="2">#REF!</definedName>
    <definedName name="SN" localSheetId="3">#REF!</definedName>
    <definedName name="SN">#REF!</definedName>
    <definedName name="sp" localSheetId="2">#REF!</definedName>
    <definedName name="sp" localSheetId="11">#REF!</definedName>
    <definedName name="sp" localSheetId="12">#REF!</definedName>
    <definedName name="sp" localSheetId="14">#REF!</definedName>
    <definedName name="sp" localSheetId="15">#REF!</definedName>
    <definedName name="sp" localSheetId="3">#REF!</definedName>
    <definedName name="sp" localSheetId="4">#REF!</definedName>
    <definedName name="sp" localSheetId="9">#REF!</definedName>
    <definedName name="sp">#REF!</definedName>
    <definedName name="spa" localSheetId="2">#REF!</definedName>
    <definedName name="spa" localSheetId="11">#REF!</definedName>
    <definedName name="spa" localSheetId="12">#REF!</definedName>
    <definedName name="spa" localSheetId="14">#REF!</definedName>
    <definedName name="spa" localSheetId="15">#REF!</definedName>
    <definedName name="spa" localSheetId="3">#REF!</definedName>
    <definedName name="spa" localSheetId="4">#REF!</definedName>
    <definedName name="spa" localSheetId="9">#REF!</definedName>
    <definedName name="spa">#REF!</definedName>
    <definedName name="Sqm" localSheetId="2">#REF!</definedName>
    <definedName name="Sqm" localSheetId="3">#REF!</definedName>
    <definedName name="Sqm">#REF!</definedName>
    <definedName name="T" localSheetId="2">#REF!</definedName>
    <definedName name="T" localSheetId="11">#REF!</definedName>
    <definedName name="T" localSheetId="12">#REF!</definedName>
    <definedName name="T" localSheetId="14">#REF!</definedName>
    <definedName name="T" localSheetId="15">#REF!</definedName>
    <definedName name="T" localSheetId="3">#REF!</definedName>
    <definedName name="T" localSheetId="4">#REF!</definedName>
    <definedName name="T" localSheetId="9">#REF!</definedName>
    <definedName name="T">#REF!</definedName>
    <definedName name="Tax" localSheetId="2">#REF!</definedName>
    <definedName name="Tax" localSheetId="11">#REF!</definedName>
    <definedName name="Tax" localSheetId="12">#REF!</definedName>
    <definedName name="Tax" localSheetId="14">#REF!</definedName>
    <definedName name="Tax" localSheetId="15">#REF!</definedName>
    <definedName name="Tax" localSheetId="3">#REF!</definedName>
    <definedName name="Tax" localSheetId="4">#REF!</definedName>
    <definedName name="Tax" localSheetId="9">#REF!</definedName>
    <definedName name="Tax">#REF!</definedName>
    <definedName name="TestH" localSheetId="2">#REF!</definedName>
    <definedName name="TestH" localSheetId="11">#REF!</definedName>
    <definedName name="TestH" localSheetId="12">#REF!</definedName>
    <definedName name="TestH" localSheetId="14">#REF!</definedName>
    <definedName name="TestH" localSheetId="15">#REF!</definedName>
    <definedName name="TestH" localSheetId="3">#REF!</definedName>
    <definedName name="TestH" localSheetId="4">#REF!</definedName>
    <definedName name="TestH" localSheetId="9">#REF!</definedName>
    <definedName name="TestH">#REF!</definedName>
    <definedName name="Thk" localSheetId="2">#REF!</definedName>
    <definedName name="Thk" localSheetId="11">#REF!</definedName>
    <definedName name="Thk" localSheetId="12">#REF!</definedName>
    <definedName name="Thk" localSheetId="14">#REF!</definedName>
    <definedName name="Thk" localSheetId="15">#REF!</definedName>
    <definedName name="Thk" localSheetId="3">#REF!</definedName>
    <definedName name="Thk" localSheetId="4">#REF!</definedName>
    <definedName name="Thk" localSheetId="9">#REF!</definedName>
    <definedName name="Thk">#REF!</definedName>
    <definedName name="TOT_ST" localSheetId="2">'[25]PRICE BID'!$G$14</definedName>
    <definedName name="TOT_ST" localSheetId="11">'[26]PRICE BID'!$G$14</definedName>
    <definedName name="TOT_ST" localSheetId="4">'[27]PRICE BID'!$G$14</definedName>
    <definedName name="TOT_ST">'[26]PRICE BID'!$G$14</definedName>
    <definedName name="Type" localSheetId="2">#REF!</definedName>
    <definedName name="Type" localSheetId="11">#REF!</definedName>
    <definedName name="Type" localSheetId="12">#REF!</definedName>
    <definedName name="Type" localSheetId="14">#REF!</definedName>
    <definedName name="Type" localSheetId="15">#REF!</definedName>
    <definedName name="Type" localSheetId="3">#REF!</definedName>
    <definedName name="Type" localSheetId="4">#REF!</definedName>
    <definedName name="Type" localSheetId="9">#REF!</definedName>
    <definedName name="Type">#REF!</definedName>
    <definedName name="Umes" localSheetId="2" hidden="1">'[2]A1-2C'!#REF!</definedName>
    <definedName name="Umes" localSheetId="11" hidden="1">'[2]A1-2C'!#REF!</definedName>
    <definedName name="Umes" localSheetId="12" hidden="1">'[2]A1-2C'!#REF!</definedName>
    <definedName name="Umes" localSheetId="14" hidden="1">'[2]A1-2C'!#REF!</definedName>
    <definedName name="Umes" localSheetId="15" hidden="1">'[2]A1-2C'!#REF!</definedName>
    <definedName name="Umes" localSheetId="3" hidden="1">'[2]A1-2C'!#REF!</definedName>
    <definedName name="Umes" localSheetId="4" hidden="1">'[2]A1-2C'!#REF!</definedName>
    <definedName name="Umes" localSheetId="9" hidden="1">'[2]A1-2C'!#REF!</definedName>
    <definedName name="Umes" hidden="1">'[2]A1-2C'!#REF!</definedName>
    <definedName name="v" localSheetId="2" hidden="1">'[13]A1-2C'!#REF!</definedName>
    <definedName name="v" localSheetId="11" hidden="1">'[13]A1-2C'!#REF!</definedName>
    <definedName name="v" localSheetId="12" hidden="1">'[13]A1-2C'!#REF!</definedName>
    <definedName name="v" localSheetId="14" hidden="1">'[13]A1-2C'!#REF!</definedName>
    <definedName name="v" localSheetId="15" hidden="1">'[13]A1-2C'!#REF!</definedName>
    <definedName name="v" localSheetId="3" hidden="1">'[13]A1-2C'!#REF!</definedName>
    <definedName name="v" localSheetId="4" hidden="1">'[13]A1-2C'!#REF!</definedName>
    <definedName name="v" localSheetId="9" hidden="1">'[13]A1-2C'!#REF!</definedName>
    <definedName name="v" hidden="1">'[13]A1-2C'!#REF!</definedName>
    <definedName name="vvvvv" localSheetId="2">[33]RMPAR!#REF!</definedName>
    <definedName name="vvvvv" localSheetId="11">[33]RMPAR!#REF!</definedName>
    <definedName name="vvvvv" localSheetId="12">[33]RMPAR!#REF!</definedName>
    <definedName name="vvvvv" localSheetId="14">[33]RMPAR!#REF!</definedName>
    <definedName name="vvvvv" localSheetId="15">[33]RMPAR!#REF!</definedName>
    <definedName name="vvvvv" localSheetId="3">[33]RMPAR!#REF!</definedName>
    <definedName name="vvvvv" localSheetId="4">[33]RMPAR!#REF!</definedName>
    <definedName name="vvvvv" localSheetId="9">[33]RMPAR!#REF!</definedName>
    <definedName name="vvvvv">[33]RMPAR!#REF!</definedName>
    <definedName name="W" localSheetId="2">#REF!</definedName>
    <definedName name="W" localSheetId="11">#REF!</definedName>
    <definedName name="W" localSheetId="12">#REF!</definedName>
    <definedName name="W" localSheetId="14">#REF!</definedName>
    <definedName name="W" localSheetId="15">#REF!</definedName>
    <definedName name="W" localSheetId="3">#REF!</definedName>
    <definedName name="W" localSheetId="4">#REF!</definedName>
    <definedName name="W" localSheetId="9">#REF!</definedName>
    <definedName name="W">#REF!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47" i="20" l="1"/>
  <c r="D148" i="20"/>
  <c r="D149" i="20"/>
  <c r="D150" i="20"/>
  <c r="D151" i="20"/>
  <c r="D152" i="20"/>
  <c r="D154" i="20"/>
  <c r="D155" i="20"/>
  <c r="D156" i="20"/>
  <c r="D157" i="20"/>
  <c r="D158" i="20"/>
  <c r="D159" i="20"/>
  <c r="D160" i="20"/>
  <c r="D162" i="20"/>
  <c r="D163" i="20"/>
  <c r="D164" i="20"/>
  <c r="D165" i="20"/>
  <c r="D166" i="20"/>
  <c r="D167" i="20"/>
  <c r="D168" i="20"/>
  <c r="D170" i="20"/>
  <c r="D171" i="20"/>
  <c r="D172" i="20"/>
  <c r="D173" i="20"/>
  <c r="D174" i="20"/>
  <c r="D175" i="20"/>
  <c r="D176" i="20"/>
  <c r="D178" i="20"/>
  <c r="D179" i="20"/>
  <c r="D180" i="20"/>
  <c r="D181" i="20"/>
  <c r="D182" i="20"/>
  <c r="D183" i="20"/>
  <c r="D184" i="20"/>
  <c r="D186" i="20"/>
  <c r="D187" i="20"/>
  <c r="D188" i="20"/>
  <c r="D189" i="20"/>
  <c r="D190" i="20"/>
  <c r="D191" i="20"/>
  <c r="D192" i="20"/>
  <c r="D194" i="20"/>
  <c r="D195" i="20"/>
  <c r="D196" i="20"/>
  <c r="D197" i="20"/>
  <c r="D198" i="20"/>
  <c r="D199" i="20"/>
  <c r="D200" i="20"/>
  <c r="D202" i="20"/>
  <c r="D203" i="20"/>
  <c r="D204" i="20"/>
  <c r="D205" i="20"/>
  <c r="D206" i="20"/>
  <c r="D207" i="20"/>
  <c r="D209" i="20"/>
  <c r="D210" i="20"/>
  <c r="D211" i="20"/>
  <c r="D212" i="20"/>
  <c r="D213" i="20"/>
  <c r="D215" i="20"/>
  <c r="D216" i="20"/>
  <c r="D217" i="20"/>
  <c r="D218" i="20"/>
  <c r="D219" i="20"/>
  <c r="D221" i="20"/>
  <c r="D222" i="20"/>
  <c r="D223" i="20"/>
  <c r="D224" i="20"/>
  <c r="D225" i="20"/>
  <c r="D227" i="20"/>
  <c r="D228" i="20"/>
  <c r="D229" i="20"/>
  <c r="D230" i="20"/>
  <c r="D231" i="20"/>
  <c r="D233" i="20"/>
  <c r="D234" i="20"/>
  <c r="D235" i="20"/>
  <c r="D236" i="20"/>
  <c r="D237" i="20"/>
  <c r="D239" i="20"/>
  <c r="D240" i="20"/>
  <c r="D241" i="20"/>
  <c r="D242" i="20"/>
  <c r="D243" i="20"/>
  <c r="D245" i="20"/>
  <c r="D246" i="20"/>
  <c r="D247" i="20"/>
  <c r="D248" i="20"/>
  <c r="D249" i="20"/>
  <c r="D251" i="20"/>
  <c r="D252" i="20"/>
  <c r="D253" i="20"/>
  <c r="D254" i="20"/>
  <c r="D256" i="20"/>
  <c r="D257" i="20"/>
  <c r="D258" i="20"/>
  <c r="B105" i="20"/>
  <c r="B106" i="20"/>
  <c r="B107" i="20"/>
  <c r="B108" i="20"/>
  <c r="B109" i="20"/>
  <c r="B110" i="20"/>
  <c r="B111" i="20"/>
  <c r="B112" i="20"/>
  <c r="B113" i="20"/>
  <c r="B114" i="20"/>
  <c r="B115" i="20"/>
  <c r="B116" i="20"/>
  <c r="B117" i="20"/>
  <c r="B118" i="20"/>
  <c r="B119" i="20"/>
  <c r="B120" i="20"/>
  <c r="B121" i="20"/>
  <c r="B122" i="20"/>
  <c r="B123" i="20"/>
  <c r="B124" i="20"/>
  <c r="B125" i="20"/>
  <c r="B126" i="20"/>
  <c r="B127" i="20"/>
  <c r="B128" i="20"/>
  <c r="B129" i="20"/>
  <c r="B130" i="20"/>
  <c r="B131" i="20"/>
  <c r="B132" i="20"/>
  <c r="B133" i="20"/>
  <c r="B134" i="20"/>
  <c r="B135" i="20"/>
  <c r="B136" i="20"/>
  <c r="B137" i="20"/>
  <c r="B138" i="20"/>
  <c r="B139" i="20"/>
  <c r="B140" i="20"/>
  <c r="B141" i="20"/>
  <c r="B142" i="20"/>
  <c r="B143" i="20"/>
  <c r="B144" i="20"/>
  <c r="B145" i="20"/>
  <c r="B146" i="20"/>
  <c r="B147" i="20"/>
  <c r="B148" i="20"/>
  <c r="B149" i="20"/>
  <c r="B150" i="20"/>
  <c r="B151" i="20"/>
  <c r="B152" i="20"/>
  <c r="B153" i="20"/>
  <c r="B154" i="20"/>
  <c r="B155" i="20"/>
  <c r="B156" i="20"/>
  <c r="B157" i="20"/>
  <c r="B158" i="20"/>
  <c r="B159" i="20"/>
  <c r="B160" i="20"/>
  <c r="B161" i="20"/>
  <c r="B162" i="20"/>
  <c r="B163" i="20"/>
  <c r="B164" i="20"/>
  <c r="B165" i="20"/>
  <c r="B166" i="20"/>
  <c r="B167" i="20"/>
  <c r="B168" i="20"/>
  <c r="B169" i="20"/>
  <c r="B170" i="20"/>
  <c r="B171" i="20"/>
  <c r="B172" i="20"/>
  <c r="B173" i="20"/>
  <c r="B174" i="20"/>
  <c r="B175" i="20"/>
  <c r="B176" i="20"/>
  <c r="B177" i="20"/>
  <c r="B178" i="20"/>
  <c r="B179" i="20"/>
  <c r="B180" i="20"/>
  <c r="B181" i="20"/>
  <c r="B182" i="20"/>
  <c r="B183" i="20"/>
  <c r="B184" i="20"/>
  <c r="B185" i="20"/>
  <c r="B186" i="20"/>
  <c r="B187" i="20"/>
  <c r="B188" i="20"/>
  <c r="B189" i="20"/>
  <c r="B190" i="20"/>
  <c r="B191" i="20"/>
  <c r="B192" i="20"/>
  <c r="B193" i="20"/>
  <c r="B194" i="20"/>
  <c r="B195" i="20"/>
  <c r="B196" i="20"/>
  <c r="B197" i="20"/>
  <c r="B198" i="20"/>
  <c r="B199" i="20"/>
  <c r="B200" i="20"/>
  <c r="B201" i="20"/>
  <c r="B202" i="20"/>
  <c r="B203" i="20"/>
  <c r="B204" i="20"/>
  <c r="B205" i="20"/>
  <c r="B206" i="20"/>
  <c r="B207" i="20"/>
  <c r="B208" i="20"/>
  <c r="B209" i="20"/>
  <c r="B210" i="20"/>
  <c r="B211" i="20"/>
  <c r="B212" i="20"/>
  <c r="B213" i="20"/>
  <c r="B214" i="20"/>
  <c r="B215" i="20"/>
  <c r="B216" i="20"/>
  <c r="B217" i="20"/>
  <c r="B218" i="20"/>
  <c r="B219" i="20"/>
  <c r="B220" i="20"/>
  <c r="B221" i="20"/>
  <c r="B222" i="20"/>
  <c r="B223" i="20"/>
  <c r="B224" i="20"/>
  <c r="B225" i="20"/>
  <c r="B226" i="20"/>
  <c r="B227" i="20"/>
  <c r="B228" i="20"/>
  <c r="B229" i="20"/>
  <c r="B230" i="20"/>
  <c r="B231" i="20"/>
  <c r="B232" i="20"/>
  <c r="B233" i="20"/>
  <c r="B234" i="20"/>
  <c r="B235" i="20"/>
  <c r="B236" i="20"/>
  <c r="B237" i="20"/>
  <c r="B238" i="20"/>
  <c r="B239" i="20"/>
  <c r="B240" i="20"/>
  <c r="B241" i="20"/>
  <c r="B242" i="20"/>
  <c r="B243" i="20"/>
  <c r="B244" i="20"/>
  <c r="B245" i="20"/>
  <c r="B246" i="20"/>
  <c r="B247" i="20"/>
  <c r="B248" i="20"/>
  <c r="B249" i="20"/>
  <c r="B250" i="20"/>
  <c r="B251" i="20"/>
  <c r="B252" i="20"/>
  <c r="B253" i="20"/>
  <c r="B254" i="20"/>
  <c r="B255" i="20"/>
  <c r="B256" i="20"/>
  <c r="B257" i="20"/>
  <c r="B258" i="20"/>
  <c r="B104" i="20"/>
  <c r="D397" i="12" l="1"/>
  <c r="D401" i="12"/>
  <c r="D407" i="12"/>
  <c r="D410" i="12"/>
  <c r="D411" i="12"/>
  <c r="D414" i="12"/>
  <c r="D415" i="12"/>
  <c r="D416" i="12"/>
  <c r="D417" i="12"/>
  <c r="D418" i="12"/>
  <c r="D419" i="12"/>
  <c r="D437" i="12"/>
  <c r="D455" i="12"/>
  <c r="D473" i="12"/>
  <c r="D397" i="13"/>
  <c r="D401" i="13"/>
  <c r="D407" i="13"/>
  <c r="D410" i="13"/>
  <c r="D411" i="13"/>
  <c r="D414" i="13"/>
  <c r="D415" i="13"/>
  <c r="D416" i="13"/>
  <c r="D417" i="13"/>
  <c r="D418" i="13"/>
  <c r="D419" i="13"/>
  <c r="D437" i="13"/>
  <c r="D455" i="13"/>
  <c r="D473" i="13"/>
  <c r="D397" i="3"/>
  <c r="D401" i="3"/>
  <c r="D407" i="3"/>
  <c r="D410" i="3"/>
  <c r="D411" i="3"/>
  <c r="D414" i="3"/>
  <c r="D415" i="3"/>
  <c r="D416" i="3"/>
  <c r="D417" i="3"/>
  <c r="D418" i="3"/>
  <c r="D419" i="3"/>
  <c r="D437" i="3"/>
  <c r="D455" i="3"/>
  <c r="D473" i="3"/>
  <c r="D391" i="12"/>
  <c r="D391" i="13"/>
  <c r="D391" i="3"/>
  <c r="D371" i="12"/>
  <c r="D377" i="12"/>
  <c r="D378" i="12"/>
  <c r="D383" i="12"/>
  <c r="D384" i="12"/>
  <c r="D371" i="13"/>
  <c r="D377" i="13"/>
  <c r="D378" i="13"/>
  <c r="D383" i="13"/>
  <c r="D384" i="13"/>
  <c r="D371" i="3"/>
  <c r="D377" i="3"/>
  <c r="D378" i="3"/>
  <c r="D383" i="3"/>
  <c r="D384" i="3"/>
  <c r="D370" i="12"/>
  <c r="D370" i="13"/>
  <c r="D370" i="3"/>
  <c r="B190" i="6" l="1"/>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D399" i="3" l="1"/>
  <c r="D399" i="13"/>
  <c r="D399" i="12"/>
  <c r="D400" i="3"/>
  <c r="D400" i="13"/>
  <c r="D400" i="12"/>
  <c r="D398" i="3"/>
  <c r="D398" i="13"/>
  <c r="D398" i="12"/>
  <c r="D402" i="3" l="1"/>
  <c r="D402" i="13"/>
  <c r="D402" i="12"/>
  <c r="D403" i="3"/>
  <c r="D403" i="12"/>
  <c r="D403" i="13"/>
  <c r="D404" i="13"/>
  <c r="D404" i="12"/>
  <c r="D404" i="3"/>
  <c r="D409" i="13" l="1"/>
  <c r="D409" i="12"/>
  <c r="D409" i="3"/>
  <c r="D408" i="12"/>
  <c r="D408" i="3"/>
  <c r="D408" i="13"/>
  <c r="D425" i="13"/>
  <c r="D425" i="3"/>
  <c r="D425" i="12"/>
  <c r="D466" i="3"/>
  <c r="D466" i="12"/>
  <c r="D466" i="13"/>
  <c r="D479" i="13"/>
  <c r="D479" i="12"/>
  <c r="D479" i="3"/>
  <c r="D432" i="12"/>
  <c r="D432" i="13"/>
  <c r="D432" i="3"/>
  <c r="D448" i="3"/>
  <c r="D448" i="12"/>
  <c r="D448" i="13"/>
  <c r="D424" i="3"/>
  <c r="D424" i="12"/>
  <c r="D424" i="13"/>
  <c r="D458" i="3"/>
  <c r="D458" i="13"/>
  <c r="D458" i="12"/>
  <c r="D429" i="3"/>
  <c r="D429" i="13"/>
  <c r="D429" i="12"/>
  <c r="D460" i="3"/>
  <c r="D460" i="12"/>
  <c r="D460" i="13"/>
  <c r="D476" i="12"/>
  <c r="D476" i="3"/>
  <c r="D476" i="13"/>
  <c r="D451" i="3"/>
  <c r="D451" i="13"/>
  <c r="D451" i="12"/>
  <c r="D434" i="3"/>
  <c r="D434" i="13"/>
  <c r="D434" i="12"/>
  <c r="D447" i="13"/>
  <c r="D447" i="3"/>
  <c r="D447" i="12"/>
  <c r="D446" i="3"/>
  <c r="D446" i="13"/>
  <c r="D446" i="12"/>
  <c r="D441" i="13"/>
  <c r="D441" i="3"/>
  <c r="D441" i="12"/>
  <c r="D436" i="3"/>
  <c r="D436" i="12"/>
  <c r="D436" i="13"/>
  <c r="D453" i="13"/>
  <c r="D453" i="3"/>
  <c r="D453" i="12"/>
  <c r="D468" i="12"/>
  <c r="D468" i="3"/>
  <c r="D468" i="13"/>
  <c r="D406" i="12"/>
  <c r="D406" i="3"/>
  <c r="D406" i="13"/>
  <c r="D461" i="12"/>
  <c r="D461" i="3"/>
  <c r="D461" i="13"/>
  <c r="D482" i="13"/>
  <c r="D482" i="3"/>
  <c r="D482" i="12"/>
  <c r="D420" i="12"/>
  <c r="D420" i="3"/>
  <c r="D420" i="13"/>
  <c r="D439" i="3"/>
  <c r="D439" i="13"/>
  <c r="D439" i="12"/>
  <c r="D462" i="3"/>
  <c r="D462" i="12"/>
  <c r="D462" i="13"/>
  <c r="D463" i="13"/>
  <c r="D463" i="3"/>
  <c r="D463" i="12"/>
  <c r="D445" i="13"/>
  <c r="D445" i="12"/>
  <c r="D445" i="3"/>
  <c r="D438" i="3"/>
  <c r="D438" i="12"/>
  <c r="D438" i="13"/>
  <c r="D469" i="13"/>
  <c r="D469" i="12"/>
  <c r="D469" i="3"/>
  <c r="D428" i="12"/>
  <c r="D428" i="13"/>
  <c r="D428" i="3"/>
  <c r="D440" i="3"/>
  <c r="D440" i="12"/>
  <c r="D440" i="13"/>
  <c r="D430" i="12"/>
  <c r="D430" i="3"/>
  <c r="D430" i="13"/>
  <c r="D474" i="3"/>
  <c r="D474" i="13"/>
  <c r="D474" i="12"/>
  <c r="D464" i="3"/>
  <c r="D464" i="13"/>
  <c r="D464" i="12"/>
  <c r="D427" i="3"/>
  <c r="D427" i="12"/>
  <c r="D427" i="13"/>
  <c r="D405" i="3"/>
  <c r="D405" i="13"/>
  <c r="D405" i="12"/>
  <c r="D457" i="13"/>
  <c r="D457" i="12"/>
  <c r="D457" i="3"/>
  <c r="D442" i="3"/>
  <c r="D442" i="12"/>
  <c r="D442" i="13"/>
  <c r="D467" i="12"/>
  <c r="D467" i="13"/>
  <c r="D467" i="3"/>
  <c r="D470" i="3"/>
  <c r="D470" i="13"/>
  <c r="D470" i="12"/>
  <c r="D422" i="3"/>
  <c r="D422" i="13"/>
  <c r="D422" i="12"/>
  <c r="D456" i="12"/>
  <c r="D456" i="13"/>
  <c r="D456" i="3"/>
  <c r="D443" i="12"/>
  <c r="D443" i="13"/>
  <c r="D443" i="3"/>
  <c r="D475" i="13"/>
  <c r="D475" i="3"/>
  <c r="D475" i="12"/>
  <c r="D426" i="3"/>
  <c r="D426" i="13"/>
  <c r="D426" i="12"/>
  <c r="D421" i="13"/>
  <c r="D421" i="3"/>
  <c r="D421" i="12"/>
  <c r="D471" i="13"/>
  <c r="D471" i="3"/>
  <c r="D471" i="12"/>
  <c r="D433" i="13"/>
  <c r="D433" i="12"/>
  <c r="D433" i="3"/>
  <c r="D478" i="3"/>
  <c r="D478" i="12"/>
  <c r="D478" i="13"/>
  <c r="D435" i="3"/>
  <c r="D435" i="13"/>
  <c r="D435" i="12"/>
  <c r="D444" i="12"/>
  <c r="D444" i="13"/>
  <c r="D444" i="3"/>
  <c r="D477" i="13"/>
  <c r="D477" i="3"/>
  <c r="D477" i="12"/>
  <c r="D449" i="13"/>
  <c r="D449" i="12"/>
  <c r="D449" i="3"/>
  <c r="D465" i="3"/>
  <c r="D465" i="13"/>
  <c r="D465" i="12"/>
  <c r="D472" i="3"/>
  <c r="D472" i="13"/>
  <c r="D472" i="12"/>
  <c r="D450" i="3"/>
  <c r="D450" i="13"/>
  <c r="D450" i="12"/>
  <c r="D423" i="3" l="1"/>
  <c r="D423" i="13"/>
  <c r="D423" i="12"/>
  <c r="D454" i="3"/>
  <c r="D454" i="13"/>
  <c r="D454" i="12"/>
  <c r="D459" i="3"/>
  <c r="D459" i="13"/>
  <c r="D459" i="12"/>
  <c r="D452" i="3"/>
  <c r="D452" i="13"/>
  <c r="D452" i="12"/>
  <c r="D431" i="13"/>
  <c r="D431" i="12"/>
  <c r="D431" i="3"/>
  <c r="D396" i="12" l="1"/>
  <c r="D396" i="3"/>
  <c r="D396" i="13"/>
  <c r="D393" i="13"/>
  <c r="D393" i="3"/>
  <c r="D393" i="12"/>
  <c r="D394" i="12"/>
  <c r="D394" i="3"/>
  <c r="D394" i="13"/>
  <c r="D374" i="3"/>
  <c r="D374" i="13"/>
  <c r="D374" i="12"/>
  <c r="D395" i="12"/>
  <c r="D395" i="3"/>
  <c r="D395" i="13"/>
  <c r="D381" i="12"/>
  <c r="D381" i="3"/>
  <c r="D381" i="13"/>
  <c r="D392" i="13" l="1"/>
  <c r="D392" i="3"/>
  <c r="D392" i="12"/>
  <c r="D380" i="3"/>
  <c r="D380" i="13"/>
  <c r="D380" i="12"/>
  <c r="D372" i="3"/>
  <c r="D372" i="13"/>
  <c r="D372" i="12"/>
  <c r="D376" i="3"/>
  <c r="D376" i="13"/>
  <c r="D376" i="12"/>
  <c r="D375" i="3"/>
  <c r="D375" i="13"/>
  <c r="D375" i="12"/>
  <c r="D413" i="13" l="1"/>
  <c r="D413" i="3"/>
  <c r="D413" i="12"/>
  <c r="D412" i="3" l="1"/>
  <c r="D412" i="13"/>
  <c r="D412" i="12"/>
</calcChain>
</file>

<file path=xl/sharedStrings.xml><?xml version="1.0" encoding="utf-8"?>
<sst xmlns="http://schemas.openxmlformats.org/spreadsheetml/2006/main" count="5585" uniqueCount="2742">
  <si>
    <t>Chapter 11</t>
  </si>
  <si>
    <t>Instrumentation</t>
  </si>
  <si>
    <t>S. No.</t>
  </si>
  <si>
    <t>Description</t>
  </si>
  <si>
    <t>Unit</t>
  </si>
  <si>
    <t>11.1.1</t>
  </si>
  <si>
    <t xml:space="preserve">EFM 50 mm </t>
  </si>
  <si>
    <t>Each</t>
  </si>
  <si>
    <t>11.1.2</t>
  </si>
  <si>
    <t>EFM 80 mm</t>
  </si>
  <si>
    <t>11.1.3</t>
  </si>
  <si>
    <t>EFM100 mm</t>
  </si>
  <si>
    <t>11.1.4</t>
  </si>
  <si>
    <t>EFM 125 mm</t>
  </si>
  <si>
    <t>11.1.5</t>
  </si>
  <si>
    <t>EFM 150 mm</t>
  </si>
  <si>
    <t>11.1.6</t>
  </si>
  <si>
    <t>EFM 200 mm</t>
  </si>
  <si>
    <t>11.1.7</t>
  </si>
  <si>
    <t>EFM 250 mm</t>
  </si>
  <si>
    <t>11.1.8</t>
  </si>
  <si>
    <t>EFM 300 mm</t>
  </si>
  <si>
    <t>11.1.9</t>
  </si>
  <si>
    <t>EFM 400 mm</t>
  </si>
  <si>
    <t>11.1.10</t>
  </si>
  <si>
    <t>EFM 450 mm</t>
  </si>
  <si>
    <t>11.1.11</t>
  </si>
  <si>
    <t>EFM 500 mm</t>
  </si>
  <si>
    <t>11.1.12</t>
  </si>
  <si>
    <t>EFM 600 mm</t>
  </si>
  <si>
    <t xml:space="preserve">ULTRASONIC FLOW METER </t>
  </si>
  <si>
    <t>11.2.1</t>
  </si>
  <si>
    <t>UFM 200mm -600 mm (CLAMP ON TYPE)</t>
  </si>
  <si>
    <t>11.2.2</t>
  </si>
  <si>
    <t>UFM 200mm -600 mm (INSERTION TYPE)</t>
  </si>
  <si>
    <t>BULK FLOW METER (MECHANICAL TURBINE TYPE)</t>
  </si>
  <si>
    <t xml:space="preserve">SITC of Bulk Flow Meter with removable mechanism class "B" confirming to ISO:4064:2005/ IS: 2373  of approved make of following dia sized pipelines and specifications complete:  Media : Water (Clear ), Temp. 50 deg., Pr. rating: PN16, Protection type: IP- 68,  Body Material : IS-210 Gr. FG-200, Accuracy Class :Class B (±2 % @ Nominal flow rate), Magnetic Drive,  Dry Dial, Epoxy powder coated, Pulse out put option, Anti-magnetic protection including all materials and making connection with existing pipeline required for Bulk Flow Meter including cutting the existing pipeline etc. complete in all respect as per technical specification and as per direction of Engineer In-Charge.                              
Note: Rates are exclusive of tail piece / dismantling joints and earth work.  </t>
  </si>
  <si>
    <t>11.3.1</t>
  </si>
  <si>
    <t xml:space="preserve">BFM 80 mm </t>
  </si>
  <si>
    <t>11.3.2</t>
  </si>
  <si>
    <t xml:space="preserve">BFM100 mm </t>
  </si>
  <si>
    <t>11.3.3</t>
  </si>
  <si>
    <t xml:space="preserve">BFM  125 mm </t>
  </si>
  <si>
    <t>11.3.4</t>
  </si>
  <si>
    <t xml:space="preserve">BFM 150 mm </t>
  </si>
  <si>
    <t>11.3.5</t>
  </si>
  <si>
    <t xml:space="preserve">BFM  200 mm </t>
  </si>
  <si>
    <t>11.3.6</t>
  </si>
  <si>
    <t xml:space="preserve">BFM 250 mm </t>
  </si>
  <si>
    <t>11.3.7</t>
  </si>
  <si>
    <t xml:space="preserve">BFM  300 mm </t>
  </si>
  <si>
    <t>11.3.8</t>
  </si>
  <si>
    <t xml:space="preserve">BFM  400 mm </t>
  </si>
  <si>
    <t>11.3.9</t>
  </si>
  <si>
    <t xml:space="preserve">BFM  450 mm </t>
  </si>
  <si>
    <t>11.3.10</t>
  </si>
  <si>
    <t xml:space="preserve">BFM 500 mm </t>
  </si>
  <si>
    <t>11.3.11</t>
  </si>
  <si>
    <t xml:space="preserve">BFM  600 mm </t>
  </si>
  <si>
    <t xml:space="preserve">ULTRASONIC LEVEL SENSOR </t>
  </si>
  <si>
    <t xml:space="preserve">SITC of Ultrasonic Level Transmitter suitable for measuring water level  in reservoir, Normal Powered 24VDC, Type of Transmitter: Two Wire ( 4-20 mA), Cable Entry:1/2" NPT (F), Sensor Material: PP, slip-on Flange: 2 ½” Flange, Material of Construction for Slip-on flange: PP, output 4~20mA, HART compatible,  accuracy +/_ 0.2 % as per detailed Technical specification, scope of work and direction of Engineer in charge.
 </t>
  </si>
  <si>
    <t>11.4.1</t>
  </si>
  <si>
    <t>Measuring range 0.0 to 6.0 mtr</t>
  </si>
  <si>
    <t xml:space="preserve">SITC of  Ultrasonic Level Transmitter suitable for measuring water level  in reservoir, powered by solar panel with minimum 48 power back up or internal installed battery ( 5 years battery life with replacement warranty), with out put as GSM/GPRS + data logger , Sensor Material: PP, accuracy +/_ 0.2 %,  as per detailed Technical specification, scope of work and direction of Engineer in charge.
 </t>
  </si>
  <si>
    <t>11.5.1</t>
  </si>
  <si>
    <t>Chapter 1</t>
  </si>
  <si>
    <t>Pipe line work</t>
  </si>
  <si>
    <t>DI PIPES</t>
  </si>
  <si>
    <t>1.1.1</t>
  </si>
  <si>
    <t>80 mm</t>
  </si>
  <si>
    <t>RMT</t>
  </si>
  <si>
    <t>1.1.2</t>
  </si>
  <si>
    <t>100 mm</t>
  </si>
  <si>
    <t>1.1.3</t>
  </si>
  <si>
    <t>150 mm</t>
  </si>
  <si>
    <t>1.1.4</t>
  </si>
  <si>
    <t>200 mm</t>
  </si>
  <si>
    <t>1.1.5</t>
  </si>
  <si>
    <t>250 mm</t>
  </si>
  <si>
    <t>1.1.6</t>
  </si>
  <si>
    <t>300 mm</t>
  </si>
  <si>
    <t>1.1.7</t>
  </si>
  <si>
    <t>350 mm</t>
  </si>
  <si>
    <t>1.1.8</t>
  </si>
  <si>
    <t>400 mm</t>
  </si>
  <si>
    <t>1.1.9</t>
  </si>
  <si>
    <t>450 mm</t>
  </si>
  <si>
    <t>1.1.10</t>
  </si>
  <si>
    <t>500 mm</t>
  </si>
  <si>
    <t>1.1.11</t>
  </si>
  <si>
    <t>600 mm</t>
  </si>
  <si>
    <t>1.1.12</t>
  </si>
  <si>
    <t>700 mm</t>
  </si>
  <si>
    <t>1.1.13</t>
  </si>
  <si>
    <t>800 mm</t>
  </si>
  <si>
    <t>1.1.14</t>
  </si>
  <si>
    <t>900 mm</t>
  </si>
  <si>
    <t>1.1.15</t>
  </si>
  <si>
    <t>1000 mm</t>
  </si>
  <si>
    <t>1.2.1</t>
  </si>
  <si>
    <t>1.2.2</t>
  </si>
  <si>
    <t>1.2.3</t>
  </si>
  <si>
    <t>1.2.4</t>
  </si>
  <si>
    <t>1.2.5</t>
  </si>
  <si>
    <t>1.2.6</t>
  </si>
  <si>
    <t>1.2.7</t>
  </si>
  <si>
    <t>1.2.8</t>
  </si>
  <si>
    <t>1.2.9</t>
  </si>
  <si>
    <t>1.2.10</t>
  </si>
  <si>
    <t>1.2.11</t>
  </si>
  <si>
    <t>1.2.12</t>
  </si>
  <si>
    <t>1.2.13</t>
  </si>
  <si>
    <t>1.2.14</t>
  </si>
  <si>
    <t>1.2.15</t>
  </si>
  <si>
    <t>1100 mm</t>
  </si>
  <si>
    <t>1.2.16</t>
  </si>
  <si>
    <t>1200 mm</t>
  </si>
  <si>
    <t>3.3.1</t>
  </si>
  <si>
    <t>3.3.2</t>
  </si>
  <si>
    <t>250mm</t>
  </si>
  <si>
    <t>3.4.1</t>
  </si>
  <si>
    <t>3.4.2</t>
  </si>
  <si>
    <t>3.4.3</t>
  </si>
  <si>
    <t>3.4.4</t>
  </si>
  <si>
    <t>3.4.5</t>
  </si>
  <si>
    <t>3.4.6</t>
  </si>
  <si>
    <t>3.4.7</t>
  </si>
  <si>
    <t>3.4.8</t>
  </si>
  <si>
    <t>3.4.9</t>
  </si>
  <si>
    <t>3.4.10</t>
  </si>
  <si>
    <t>3.5.1</t>
  </si>
  <si>
    <t>3.5.2</t>
  </si>
  <si>
    <r>
      <t>Providing, lowering, laying, aligning, fixing in position  and jointing at   all   level/   depths   DI standard   specials   with   rubber   ring (EPDM)/ nut bolt and insertion sheet and  jointing  as  per  IS:  9523-2000 or as amended up to date,  such  as  tees,  bends, tapers,  caps etc. within trenches  in DI pipe line complete  including all material,  labour, taxes, testing  and commissioning  along with pipe line as per technical specifications and  direction of Engineer-in-charge (excluding earth work).</t>
    </r>
    <r>
      <rPr>
        <sz val="13"/>
        <color rgb="FFFF0000"/>
        <rFont val="Calibri"/>
        <family val="2"/>
        <scheme val="minor"/>
      </rPr>
      <t xml:space="preserve">              </t>
    </r>
  </si>
  <si>
    <t>1.3.1</t>
  </si>
  <si>
    <t>1.3.1.1</t>
  </si>
  <si>
    <t>Kg</t>
  </si>
  <si>
    <t>1.3.1.2</t>
  </si>
  <si>
    <t>Above 300mm and up to 600 mm diameter</t>
  </si>
  <si>
    <t>1.3.1.3</t>
  </si>
  <si>
    <t>Above 600 mm diameter</t>
  </si>
  <si>
    <t>1.3.2</t>
  </si>
  <si>
    <t>1.3.2.1</t>
  </si>
  <si>
    <t>1.3.2.2</t>
  </si>
  <si>
    <t>1.3.2.3</t>
  </si>
  <si>
    <t>1.3.3</t>
  </si>
  <si>
    <t>1.3.3.1</t>
  </si>
  <si>
    <t>1.3.3.2</t>
  </si>
  <si>
    <t>1.3.3.3</t>
  </si>
  <si>
    <t>1.3.4</t>
  </si>
  <si>
    <t>1.3.4.1</t>
  </si>
  <si>
    <t>1.3.4.2</t>
  </si>
  <si>
    <t>1.3.4.3</t>
  </si>
  <si>
    <t>HDPE PIPES</t>
  </si>
  <si>
    <t>1.4.1</t>
  </si>
  <si>
    <t>HDPE PE-80  PN-6</t>
  </si>
  <si>
    <t>1.4.1.1</t>
  </si>
  <si>
    <t>75 mm dia</t>
  </si>
  <si>
    <t>1.4.1.2</t>
  </si>
  <si>
    <t xml:space="preserve">90 mm dia </t>
  </si>
  <si>
    <t>1.4.1.3</t>
  </si>
  <si>
    <t xml:space="preserve">110 mm dia </t>
  </si>
  <si>
    <t>1.4.2</t>
  </si>
  <si>
    <t>HDPE PE-100  PN-6</t>
  </si>
  <si>
    <t>1.4.2.1</t>
  </si>
  <si>
    <t>1.4.2.2</t>
  </si>
  <si>
    <t>1.4.2.3</t>
  </si>
  <si>
    <t>1.4.3</t>
  </si>
  <si>
    <t>HDPE PE-80  PN-10</t>
  </si>
  <si>
    <t>1.4.3.1</t>
  </si>
  <si>
    <t>1.4.3.2</t>
  </si>
  <si>
    <t>1.4.4</t>
  </si>
  <si>
    <t>HDPE PE-100  PN-10</t>
  </si>
  <si>
    <t>1.4.4.1</t>
  </si>
  <si>
    <t>1.4.4.2</t>
  </si>
  <si>
    <t>1.5.1</t>
  </si>
  <si>
    <t>1.5.1.1</t>
  </si>
  <si>
    <t xml:space="preserve">125 mm dia </t>
  </si>
  <si>
    <t>1.5.1.2</t>
  </si>
  <si>
    <t xml:space="preserve">140 mm dia </t>
  </si>
  <si>
    <t>1.5.1.3</t>
  </si>
  <si>
    <t xml:space="preserve">160 mm dia </t>
  </si>
  <si>
    <t>1.5.1.4</t>
  </si>
  <si>
    <t xml:space="preserve">180 mm dia </t>
  </si>
  <si>
    <t>1.5.1.5</t>
  </si>
  <si>
    <t xml:space="preserve">200 mm dia </t>
  </si>
  <si>
    <t>1.5.1.6</t>
  </si>
  <si>
    <t xml:space="preserve">225 mm dia </t>
  </si>
  <si>
    <t>1.5.2</t>
  </si>
  <si>
    <t>1.5.2.1</t>
  </si>
  <si>
    <t>1.5.2.2</t>
  </si>
  <si>
    <t>1.5.2.3</t>
  </si>
  <si>
    <t>1.5.2.4</t>
  </si>
  <si>
    <t>1.5.2.5</t>
  </si>
  <si>
    <t>1.5.2.6</t>
  </si>
  <si>
    <t>1.5.3</t>
  </si>
  <si>
    <t>1.5.3.1</t>
  </si>
  <si>
    <t>1.5.3.2</t>
  </si>
  <si>
    <t>1.5.3.3</t>
  </si>
  <si>
    <t>1.5.3.4</t>
  </si>
  <si>
    <t>1.5.3.5</t>
  </si>
  <si>
    <t>1.5.3.6</t>
  </si>
  <si>
    <t>1.5.4</t>
  </si>
  <si>
    <t>1.5.4.1</t>
  </si>
  <si>
    <t>1.5.4.2</t>
  </si>
  <si>
    <t>1.5.4.3</t>
  </si>
  <si>
    <t>1.5.4.4</t>
  </si>
  <si>
    <t>1.5.4.5</t>
  </si>
  <si>
    <t>1.5.4.6</t>
  </si>
  <si>
    <t>Manufacturing, supplying ,lowering, laying and jointing in position to correct line spirally welded SAW/Fabricated MS Pipe having bevelled end plates / coils, confirming to IS 3589-2001 or its latest revision/ amendments, for following thickness and inside diameter, including all taxes (Central and local), transportation and freight charges, inspection charges, loading/ unloading charges,  including cost of labour and material, specials (Tee, bend etc.), field joints,  satisfactory hydraulic testing, disinfection, commissioning etc. complete  as per technical specifications and  direction of Engineer-in-charge; (excluding earthwork, internal lining and outer coating). 
Note : Providing and fixing of all requisite specials as per drawing, design and layout are inclusive in RM measurement of the item and shall not be paid separately.</t>
  </si>
  <si>
    <t>Lining and coating on MS pipe</t>
  </si>
  <si>
    <t>SQM</t>
  </si>
  <si>
    <t>1.10.1</t>
  </si>
  <si>
    <t>1.10.2</t>
  </si>
  <si>
    <t>12 mm thick for pipes above 700 mm dia</t>
  </si>
  <si>
    <t>Providing and fixing of flanged/ plain ended MS Specials made from MS sheet strips of relevant IS specification of approved thickness by welding,  lowering,  laying,  aligning,  fixing  in  position  at  all  level/ depths in trenches complete   including  all taxes, material,  labour, inside lining, outside coating, testing  and  commissioning along  with  pipe  line  as  per  technical  specifications   and  direction of Engineer-in-charge.</t>
  </si>
  <si>
    <t>MS pipe specials above 600mm dia(with minimum 6.3mm thickness sheet)</t>
  </si>
  <si>
    <t>BWSC PIPES</t>
  </si>
  <si>
    <t>Notes</t>
  </si>
  <si>
    <t>1)</t>
  </si>
  <si>
    <t>Class mentioned below represents the Factory Test pressure of pipe.</t>
  </si>
  <si>
    <t>2)</t>
  </si>
  <si>
    <t>For external coating at site to the joints, necessary polythene wrapping for pouring cement slurry shall also be provided with each pipe.</t>
  </si>
  <si>
    <t>Factory Test Pressure 12 Kg/ Cm2</t>
  </si>
  <si>
    <t>1300 mm</t>
  </si>
  <si>
    <t xml:space="preserve">1400 mm </t>
  </si>
  <si>
    <t>1500 mm</t>
  </si>
  <si>
    <t>1600 mm</t>
  </si>
  <si>
    <t>Factory Test Pressure 14 Kg/ Cm2</t>
  </si>
  <si>
    <t>Factory Test Pressure 16 Kg/Cm2</t>
  </si>
  <si>
    <t>Factory Test Pressure 18 Kg/Cm2</t>
  </si>
  <si>
    <t>Factory Test Pressure 20 Kg/Cm2</t>
  </si>
  <si>
    <t>Laying Jointing and Removing of pipe line</t>
  </si>
  <si>
    <t>De-jointing and removing of already laid  CI/DI pipes of following diameters in excavated trenches with care, without damaging pipes, CID joints, valves, specials etc. and other materials and then refilling of soil after de-laying and de-jointing of pipelines with proper compaction and disposing of all surplus soil as directed with in a lead of 30 mtr. This also include stacking the pipes with care and transporting the same to div./sub div. store or as directed by EIC with in the division. (Rates are Exclusive of Earth Work)</t>
  </si>
  <si>
    <t>125 mm</t>
  </si>
  <si>
    <t>De-jointing and removing of already laid  MS pipes of following diameters in excavated trenches with care, without damaging pipes, CID joints, valves, specials etc. and other materials and then refilling of soil after de-laying and de-jointing of pipelines with proper compaction and disposing of all surplus soil as directed with in a lead of 30 mtr. This also include stacking the pipes with care and transporting the same to div./sub div. store or as directed by EIC with in the division. (Rates are Exclusive of Earth Work)</t>
  </si>
  <si>
    <t>1.14.1</t>
  </si>
  <si>
    <t>1.14.2</t>
  </si>
  <si>
    <t>Laying, Jointing, Testing and Commissioning  of uPVC/ PVC Pipes (Class- 3/ 4) in assorted length with specials, valves etc. including local handling and transportation from PHED store and then refilling of soil with proper compaction and disposing of all surplus soil as directed with in a lead of 30 mtr as per satisfaction of EIC. (Rates are Exclusive of Earth Work and jointing materials)</t>
  </si>
  <si>
    <t>1.15.1</t>
  </si>
  <si>
    <t>90 mm</t>
  </si>
  <si>
    <t>1.15.2</t>
  </si>
  <si>
    <t>110 mm</t>
  </si>
  <si>
    <t>140 mm</t>
  </si>
  <si>
    <t>160 mm</t>
  </si>
  <si>
    <t>180 mm</t>
  </si>
  <si>
    <t>225 mm</t>
  </si>
  <si>
    <t>280mm</t>
  </si>
  <si>
    <t>315 mm</t>
  </si>
  <si>
    <t>Laying, Jointing, Testing and Commissioning  of Ductile Iron (DI) Pipes of any class in assorted length with specials, valves etc. including local handling and transportation from PHED store and then refilling of soil with proper compaction and disposing of all surplus soil as directed with in a lead of 30 mtr as per satisfaction of EIC. (Rates are Exclusive of Earth Work and jointing materials)</t>
  </si>
  <si>
    <t>1.16.1</t>
  </si>
  <si>
    <t>1.16.2</t>
  </si>
  <si>
    <t>1.16.3</t>
  </si>
  <si>
    <t>1.16.4</t>
  </si>
  <si>
    <t>1.16.5</t>
  </si>
  <si>
    <t xml:space="preserve"> 500 mm</t>
  </si>
  <si>
    <t xml:space="preserve"> 600 mm</t>
  </si>
  <si>
    <t>Laying, Jointing, Testing and Commissioning  of AC Pressure Pipes (Class- 10/15/20) of any class in assorted length with specials, valves etc. including local handling and transportation from PHED store and then refilling of soil with proper compaction and disposing of all surplus soil as directed with in a lead of 30 mtr as per satisfaction of EIC. (Rates are Exclusive of Earth Work and jointing materials)</t>
  </si>
  <si>
    <t>1.17.1</t>
  </si>
  <si>
    <t>1.17.2</t>
  </si>
  <si>
    <t>1.17.3</t>
  </si>
  <si>
    <t>1.17.4</t>
  </si>
  <si>
    <t>1.17.5</t>
  </si>
  <si>
    <t>1.17.6</t>
  </si>
  <si>
    <t>1.17.7</t>
  </si>
  <si>
    <t>1.17.8</t>
  </si>
  <si>
    <t>1.17.9</t>
  </si>
  <si>
    <t>1.17.10</t>
  </si>
  <si>
    <t>1.17.11</t>
  </si>
  <si>
    <t>1.17.12</t>
  </si>
  <si>
    <t xml:space="preserve">Laying, Jointing, Testing and Commissioning  of HDPE pipes of any grade in assorted length with specials, valves etc. with jointing material/ fixing of necessary jointing material like mechanical connector i.e. thread/ insert joint/quick release coupler joint compression fitting joint or flanged joint and jointing pipe in proper position and jointing of all specials by butt fusion / electro fusion welding method, including local handling and transportation from PHED store and then refilling of soil with proper compaction and disposing of all surplus soil as directed with in a lead of 30 mtr as per satisfaction of EIC. (Rates are Exclusive of Earth Work and jointing materials)         </t>
  </si>
  <si>
    <t>1.18.1</t>
  </si>
  <si>
    <t>1.18.2</t>
  </si>
  <si>
    <t>1.18.3</t>
  </si>
  <si>
    <t>1.18.4</t>
  </si>
  <si>
    <t>1.18.5</t>
  </si>
  <si>
    <t>1.18.6</t>
  </si>
  <si>
    <t>1.18.7</t>
  </si>
  <si>
    <t>1.18.8</t>
  </si>
  <si>
    <t>AC pipes</t>
  </si>
  <si>
    <t>1.19.1</t>
  </si>
  <si>
    <t>150 mm dia Cl-15</t>
  </si>
  <si>
    <t>RM</t>
  </si>
  <si>
    <t>1.19.2</t>
  </si>
  <si>
    <t>200 mm dia Cl-15</t>
  </si>
  <si>
    <t>1.19.3</t>
  </si>
  <si>
    <t>250 mm dia Cl-15</t>
  </si>
  <si>
    <t>1.19.4</t>
  </si>
  <si>
    <t>300 mm dia Cl-15</t>
  </si>
  <si>
    <t>1.19.5</t>
  </si>
  <si>
    <t>350 mm dia Cl-15</t>
  </si>
  <si>
    <t>1.19.6</t>
  </si>
  <si>
    <t>400 mm dia Cl-15</t>
  </si>
  <si>
    <t>1.19.7</t>
  </si>
  <si>
    <t>450 mm dia Cl-15</t>
  </si>
  <si>
    <t>1.19.8</t>
  </si>
  <si>
    <t>500 mm dia Cl-15</t>
  </si>
  <si>
    <t>1.19.9</t>
  </si>
  <si>
    <t>600 mm dia Cl-15</t>
  </si>
  <si>
    <t>CI Specials</t>
  </si>
  <si>
    <t>1.20.1</t>
  </si>
  <si>
    <t>Plain ended CI specials including tail piece, spigot end and socket end.</t>
  </si>
  <si>
    <t>Up to 300 mm dia</t>
  </si>
  <si>
    <t>Above 300 mm and up to 600 mm dia</t>
  </si>
  <si>
    <t>1.20.2</t>
  </si>
  <si>
    <t>Double flanged CI pipe fittings.</t>
  </si>
  <si>
    <t>House hold tap connections</t>
  </si>
  <si>
    <t>1.21.1</t>
  </si>
  <si>
    <t>For connection with 20 mm dia MDPE/PPR-C pipe length up to 05 mtr.</t>
  </si>
  <si>
    <t>1.22.1</t>
  </si>
  <si>
    <t>Mtr</t>
  </si>
  <si>
    <t xml:space="preserve">Chapter-2 </t>
  </si>
  <si>
    <t>Construction and Commissioning of Tube wells, Open Wells &amp; Hand Pumps.</t>
  </si>
  <si>
    <t>TUBE WELLS</t>
  </si>
  <si>
    <t>2.1.1</t>
  </si>
  <si>
    <t xml:space="preserve">Nominal bore 150 mm dia. </t>
  </si>
  <si>
    <t>2.1.2</t>
  </si>
  <si>
    <t xml:space="preserve">Nominal bore 200 mm dia. </t>
  </si>
  <si>
    <t>2.1.3</t>
  </si>
  <si>
    <t xml:space="preserve">Nominal bore 250 mm dia. </t>
  </si>
  <si>
    <t>2.1.4</t>
  </si>
  <si>
    <t>2.1.5</t>
  </si>
  <si>
    <t>Add 40% extra on above item (Item no 2.1.1 to 2.1.3) for drilling depth beyond 200 mtr, rate shall be applicable for only extra depth beyond 200 mtr .</t>
  </si>
  <si>
    <t>2.2.1</t>
  </si>
  <si>
    <t>2.2.2</t>
  </si>
  <si>
    <t>2.2.3</t>
  </si>
  <si>
    <t>Add 15% extra on above item  (Item No 2.2.1 to 2.2.2) for drilling depth beyond 100 mtr, rate shall be applicable for only extra depth beyond 100 mtr .</t>
  </si>
  <si>
    <t>2.3.1</t>
  </si>
  <si>
    <t>Nominal bore 150 mm dia.</t>
  </si>
  <si>
    <t>2.3.2</t>
  </si>
  <si>
    <t>Nominal bore 200 mm dia.</t>
  </si>
  <si>
    <t>2.3.3</t>
  </si>
  <si>
    <t>2.3.4</t>
  </si>
  <si>
    <t>2.3.5</t>
  </si>
  <si>
    <t>2.4.1</t>
  </si>
  <si>
    <t>2.4.2</t>
  </si>
  <si>
    <t>2.4.3</t>
  </si>
  <si>
    <t>Add 15% extra on above item (Item No 2.4.1 to 2.4.2) for drilling depth beyond 100 mtr and up to 200 mtr from ground level, rate shall be applicable for only extra depth beyond 100 mtr and up to 200 mtr.</t>
  </si>
  <si>
    <t>2.4.4</t>
  </si>
  <si>
    <t>Add 30% extra on above item  (Item No 2.4.1 to 2.4.2) for drilling depth beyond 200 mtr and from ground level, rate shall be applicable for only extra depth beyond 200 mtr .</t>
  </si>
  <si>
    <t>2.4.5</t>
  </si>
  <si>
    <t>2.5.1</t>
  </si>
  <si>
    <t>Nominal bore 125 mm dia.</t>
  </si>
  <si>
    <t>2.5.2</t>
  </si>
  <si>
    <t>2.5.3</t>
  </si>
  <si>
    <t>2.6.1</t>
  </si>
  <si>
    <t>2.6.2</t>
  </si>
  <si>
    <t>Nominal Bore 150 mm dia.</t>
  </si>
  <si>
    <t>2.6.3</t>
  </si>
  <si>
    <t>2.6.4</t>
  </si>
  <si>
    <t>Add 15% extra on above item (Item No 2.6.1 to 2.6.3) for drilling depth beyond 100 mtr, rate shall be applicable for only extra depth beyond 100 mtr .</t>
  </si>
  <si>
    <t>2.7.2</t>
  </si>
  <si>
    <t>Testing verticality of tube well by plumbing system and yield test and draw down test by pumping system as per IS : 2800 (Part – II) – 1979 or as per amended up to date.</t>
  </si>
  <si>
    <t>Supplying &amp; Packing  P-gravel suitable for slot size/mesh size as suggested in IS 2800 (Part-1) 1991 or as per amended up to date.</t>
  </si>
  <si>
    <t>Cum.</t>
  </si>
  <si>
    <t>Development of tube well having depth up to 250 mtr as per IS: 11189- 1985 and IS: 2800 (Part- I)- 1991 (both amended up to date) using suitable methods to give sand free water for required yield of the gravel packed tube well.</t>
  </si>
  <si>
    <t>Hr.</t>
  </si>
  <si>
    <t xml:space="preserve">Supply of ERW M.S. black casing pipe ISI marked (IS: 4270/2001) or amended up to date  of  following sizes </t>
  </si>
  <si>
    <t>2.11.1</t>
  </si>
  <si>
    <t>150 mm dia NB(Thickness of pipe 5.0 mm &amp; mass of tube 20.13 Kg/m)</t>
  </si>
  <si>
    <t>2.11.2</t>
  </si>
  <si>
    <t xml:space="preserve">200 mm dia NB (Thickness of pipe 5.4mm &amp; mass of tube 28.46 Kg/m) </t>
  </si>
  <si>
    <t>2.11.3</t>
  </si>
  <si>
    <t>250 mm dia NB (Thickness of pipe 7.1 mm &amp; mass of tube 46.57 Kg/m)</t>
  </si>
  <si>
    <t xml:space="preserve">Labour charges for making slots on blank pipes made of ERW MS black pipe ISI marked of following sizes, the slotting should be as per IS:8110-1985. </t>
  </si>
  <si>
    <t>2.12.1</t>
  </si>
  <si>
    <t xml:space="preserve">125 mm dia nominal bore of 4.8 mm thickness                       </t>
  </si>
  <si>
    <t>2.12.2</t>
  </si>
  <si>
    <t>150 mm dia nominal bore of 4.8 mm thickness</t>
  </si>
  <si>
    <t>2.12.3</t>
  </si>
  <si>
    <t>200 mm dia nominal bore of 5.4mm thickness</t>
  </si>
  <si>
    <t>2.12.4</t>
  </si>
  <si>
    <t>250 mm dia nominal bore of 7.1mm thickness</t>
  </si>
  <si>
    <t>Providing &amp; laying ISI marked GI Pipe Light duty ( “A” class) as per  IS: 1239  for casing pipe for submersible cable external work 40 mm dia complete in all respect.</t>
  </si>
  <si>
    <t>2.14.1</t>
  </si>
  <si>
    <t>Up to 2.0 KW</t>
  </si>
  <si>
    <t>KW</t>
  </si>
  <si>
    <t>2.14.2</t>
  </si>
  <si>
    <t>Above 2.0 KW</t>
  </si>
  <si>
    <t>2.15.1</t>
  </si>
  <si>
    <t xml:space="preserve"> Up to 5.5 KW (7.5 HP) &amp; head up to 120 mtr.</t>
  </si>
  <si>
    <t>2.15.2</t>
  </si>
  <si>
    <t xml:space="preserve"> Up to 5.5 KW (7.5 HP) &amp; head above 120 mtr.</t>
  </si>
  <si>
    <t>2.15.3</t>
  </si>
  <si>
    <t xml:space="preserve"> 7.5 KW (10 HP) &amp; head up to 120 mtr.</t>
  </si>
  <si>
    <t>2.15.4</t>
  </si>
  <si>
    <t xml:space="preserve"> 7.5 KW (10 HP) &amp; head above 120 mtr.</t>
  </si>
  <si>
    <t>2.15.5</t>
  </si>
  <si>
    <t xml:space="preserve"> 9.3 KW (12.5 HP) &amp; head up to 120 mtr.</t>
  </si>
  <si>
    <t>2.15.6</t>
  </si>
  <si>
    <t xml:space="preserve"> 9.3  KW (12.5 HP) &amp; head above 120 mtr.</t>
  </si>
  <si>
    <t>2.15.7</t>
  </si>
  <si>
    <t xml:space="preserve"> 11 KW (15 HP) &amp; head up to 120 mtr.</t>
  </si>
  <si>
    <t>2.15.8</t>
  </si>
  <si>
    <t xml:space="preserve"> 11 KW (15 HP) &amp; head above 120 mtr.</t>
  </si>
  <si>
    <t>2.15.9</t>
  </si>
  <si>
    <t xml:space="preserve"> 13 KW (17.5 HP) &amp; head up to 120 mtr.</t>
  </si>
  <si>
    <t>2.15.10</t>
  </si>
  <si>
    <t xml:space="preserve"> 13 KW (17.5 HP) &amp; head above 120 mtr.</t>
  </si>
  <si>
    <t>2.15.11</t>
  </si>
  <si>
    <t xml:space="preserve"> 15 KW (20 HP) and above, head up to 120 mtr.</t>
  </si>
  <si>
    <t>2.15.12</t>
  </si>
  <si>
    <t xml:space="preserve"> 15 KW (20 HP) and above, head above 120 mtr.</t>
  </si>
  <si>
    <t>2.17.1</t>
  </si>
  <si>
    <t xml:space="preserve">Up to 5.00 HP      </t>
  </si>
  <si>
    <t>2.18.1</t>
  </si>
  <si>
    <t>Above 5 HP and up to 10 HP</t>
  </si>
  <si>
    <t>2.18.2</t>
  </si>
  <si>
    <t>Above 10 HP and up to 15 HP</t>
  </si>
  <si>
    <t>2.18.3</t>
  </si>
  <si>
    <r>
      <rPr>
        <b/>
        <sz val="13"/>
        <rFont val="Calibri"/>
        <family val="2"/>
        <scheme val="minor"/>
      </rPr>
      <t>Supply &amp; Fixing</t>
    </r>
    <r>
      <rPr>
        <sz val="13"/>
        <rFont val="Calibri"/>
        <family val="2"/>
        <scheme val="minor"/>
      </rPr>
      <t xml:space="preserve"> of ISI marked three core PVC flat submersible cable  as per IS 694:1990 or amended up to date and conductor as per class 5 of IS 8130:1980  including making connection etc. </t>
    </r>
  </si>
  <si>
    <t>2.19.1</t>
  </si>
  <si>
    <t>3 core 4.0 Sq.mm</t>
  </si>
  <si>
    <t>2.19.2</t>
  </si>
  <si>
    <t>3 core 6.0 Sq.mm</t>
  </si>
  <si>
    <t>2.19.3</t>
  </si>
  <si>
    <t>3 core 10.0 Sq.mm</t>
  </si>
  <si>
    <t>2.19.4</t>
  </si>
  <si>
    <t>3 core 16.0 Sq.mm</t>
  </si>
  <si>
    <r>
      <rPr>
        <b/>
        <sz val="13"/>
        <rFont val="Calibri"/>
        <family val="2"/>
        <scheme val="minor"/>
      </rPr>
      <t>Supply &amp; Fixing</t>
    </r>
    <r>
      <rPr>
        <sz val="13"/>
        <rFont val="Calibri"/>
        <family val="2"/>
        <scheme val="minor"/>
      </rPr>
      <t xml:space="preserve"> XLPE insulated / P.V.C. sheathed cable of 1.1 KV grade with aluminium conductor Armoured of IS:7098-I/1554-1 approved make  in ground as per IS:1255 including excavation of 30cmx75cm size trench, 25 cm thick under  layer of  sand, second Class bricks covering, refilling earth, compaction of earth, making necessary connection, testing etc. as required of size.    </t>
    </r>
  </si>
  <si>
    <t>2.20.1</t>
  </si>
  <si>
    <t>10.0 Sq.mm, 4 core</t>
  </si>
  <si>
    <t>2.20.2</t>
  </si>
  <si>
    <t>16.0 Sq.mm, 4 core</t>
  </si>
  <si>
    <t>2.20.3</t>
  </si>
  <si>
    <t>25.0 Sq.mm, 3.5 core</t>
  </si>
  <si>
    <t>2.20.4</t>
  </si>
  <si>
    <t>35.0 Sq.mm, 3.5 core</t>
  </si>
  <si>
    <r>
      <rPr>
        <b/>
        <sz val="13"/>
        <rFont val="Calibri"/>
        <family val="2"/>
        <scheme val="minor"/>
      </rPr>
      <t>Plate Earthing</t>
    </r>
    <r>
      <rPr>
        <sz val="13"/>
        <rFont val="Calibri"/>
        <family val="2"/>
        <scheme val="minor"/>
      </rPr>
      <t xml:space="preserve"> as per IS:3043 with G.I. Earth plate of size 600mm x 600mm x 6.0mm by embodying  3 to 4 mtr. below the ground level with 20 mm dia. G.I. 'B' class watering Pipe including all accessories like nut, bolts, reducer ,nipple, wire meshed funnel, and C.C.  finished chamber covered with hinged type with locking arrangement C.I. Cover,  C.I. Frame of size 300mm x 300mm complete with alternate layers of salt and coke/charcoal, testing of earth resistance as required. 
</t>
    </r>
  </si>
  <si>
    <t xml:space="preserve">Each </t>
  </si>
  <si>
    <r>
      <rPr>
        <b/>
        <sz val="13"/>
        <rFont val="Calibri"/>
        <family val="2"/>
        <scheme val="minor"/>
      </rPr>
      <t>Supply &amp; Fixing</t>
    </r>
    <r>
      <rPr>
        <sz val="13"/>
        <rFont val="Calibri"/>
        <family val="2"/>
        <scheme val="minor"/>
      </rPr>
      <t xml:space="preserve"> tube well cover  of MS sheet 8mm thick at top &amp; 5mm thick 100mm wide shroud around the edge so as to form a cap on the top end of casing pipe with GI Nipple 45cm long &amp; two GI flanges at both ends in 80mm sizes passing through a hole in the centre of MS sheet. A 25 mm socket with end plug shall also be welded over top plate. A GI nipple having outside thread of size 1/2" (for installation pressure gauge) shall be provided &amp; welded with 80mm GI nipple near top plate nipple shall be provided with end plug.</t>
    </r>
  </si>
  <si>
    <t>2.23.1</t>
  </si>
  <si>
    <t>125 mm dia</t>
  </si>
  <si>
    <t>2.23.2</t>
  </si>
  <si>
    <t>150 mm dia</t>
  </si>
  <si>
    <t>2.23.3</t>
  </si>
  <si>
    <t>200 mm dia</t>
  </si>
  <si>
    <t>2.23.4</t>
  </si>
  <si>
    <t>250 mm dia</t>
  </si>
  <si>
    <r>
      <rPr>
        <b/>
        <sz val="13"/>
        <rFont val="Calibri"/>
        <family val="2"/>
        <scheme val="minor"/>
      </rPr>
      <t>Providing &amp; Lowering</t>
    </r>
    <r>
      <rPr>
        <sz val="13"/>
        <rFont val="Calibri"/>
        <family val="2"/>
        <scheme val="minor"/>
      </rPr>
      <t xml:space="preserve"> in tube well ISI marked GI Pipe medium duty (“B" class), Steel tube as per IS:1239 or amended up to date and zinc coating as per IS 4736, threaded and double flanged (welded) on both ends and two number  25x3mm MS flat welded on both ends between pipe &amp; flange, rubber washer &amp; nut bolts etc. complete in all respect.</t>
    </r>
  </si>
  <si>
    <t>2.24.1</t>
  </si>
  <si>
    <t>32 mm dia</t>
  </si>
  <si>
    <t>2.24.2</t>
  </si>
  <si>
    <t>40 mm dia</t>
  </si>
  <si>
    <t>2.24.3</t>
  </si>
  <si>
    <t>50 mm dia</t>
  </si>
  <si>
    <t>2.24.4</t>
  </si>
  <si>
    <t>65 mm dia</t>
  </si>
  <si>
    <t>80mm dia</t>
  </si>
  <si>
    <t>2.25.1</t>
  </si>
  <si>
    <t>2.25.2</t>
  </si>
  <si>
    <t>2.25.3</t>
  </si>
  <si>
    <t>63 mm dia</t>
  </si>
  <si>
    <t>2.25.4</t>
  </si>
  <si>
    <t>2.25.5</t>
  </si>
  <si>
    <t>90 mm dia</t>
  </si>
  <si>
    <t>2.26.1</t>
  </si>
  <si>
    <t>2.26.2</t>
  </si>
  <si>
    <t>2.26.3</t>
  </si>
  <si>
    <t>80 mm dia</t>
  </si>
  <si>
    <r>
      <rPr>
        <b/>
        <sz val="13"/>
        <rFont val="Calibri"/>
        <family val="2"/>
        <scheme val="minor"/>
      </rPr>
      <t>Providing &amp; Fixing</t>
    </r>
    <r>
      <rPr>
        <sz val="13"/>
        <rFont val="Calibri"/>
        <family val="2"/>
        <scheme val="minor"/>
      </rPr>
      <t xml:space="preserve"> pump safety cage as per specifications or as directed by Engineer in charge.</t>
    </r>
  </si>
  <si>
    <t>2.28.1</t>
  </si>
  <si>
    <t>1000 litres capacity</t>
  </si>
  <si>
    <t>2.28.2</t>
  </si>
  <si>
    <t>2000 litres capacity</t>
  </si>
  <si>
    <r>
      <rPr>
        <b/>
        <sz val="13"/>
        <color theme="1"/>
        <rFont val="Calibri"/>
        <family val="2"/>
        <scheme val="minor"/>
      </rPr>
      <t>Fabrication &amp; Fixing</t>
    </r>
    <r>
      <rPr>
        <sz val="13"/>
        <color theme="1"/>
        <rFont val="Calibri"/>
        <family val="2"/>
        <scheme val="minor"/>
      </rPr>
      <t xml:space="preserve"> M.S.  Stand of specified class of angle iron L-shaped of 50 mm size with four legs grouted by 300*300*300 mm CC Block M-15 in the ground and all legs tied up with each other through same size of angle iron along with cross bars to support the bottom of 1000 Ltr./ 2000 Ltr. PVC tank complete in all respect.</t>
    </r>
  </si>
  <si>
    <t>kg</t>
  </si>
  <si>
    <r>
      <rPr>
        <b/>
        <sz val="13"/>
        <rFont val="Calibri"/>
        <family val="2"/>
        <scheme val="minor"/>
      </rPr>
      <t>Providing &amp; Fixing</t>
    </r>
    <r>
      <rPr>
        <sz val="13"/>
        <rFont val="Calibri"/>
        <family val="2"/>
        <scheme val="minor"/>
      </rPr>
      <t xml:space="preserve"> of double flanged, CI body, ISI marked NRV of approved make of following sizes</t>
    </r>
  </si>
  <si>
    <t>2.30.1</t>
  </si>
  <si>
    <t>2.30.2</t>
  </si>
  <si>
    <r>
      <rPr>
        <b/>
        <sz val="13"/>
        <rFont val="Calibri"/>
        <family val="2"/>
        <scheme val="minor"/>
      </rPr>
      <t xml:space="preserve">Proving and Fixing </t>
    </r>
    <r>
      <rPr>
        <sz val="13"/>
        <rFont val="Calibri"/>
        <family val="2"/>
        <scheme val="minor"/>
      </rPr>
      <t>32 mm dia Full way valve or wheel valve as per IS:778 or amended up to date of approved make, on pump delivery pipe.</t>
    </r>
  </si>
  <si>
    <r>
      <rPr>
        <b/>
        <sz val="13"/>
        <rFont val="Calibri"/>
        <family val="2"/>
        <scheme val="minor"/>
      </rPr>
      <t>Supplying &amp; Installing</t>
    </r>
    <r>
      <rPr>
        <sz val="13"/>
        <rFont val="Calibri"/>
        <family val="2"/>
        <scheme val="minor"/>
      </rPr>
      <t xml:space="preserve"> 100 mm diameter sealed diaphragm bourdon type pressure gauge of range 0 to 10 kg.  including all jointing material as per specification with safety cover.</t>
    </r>
  </si>
  <si>
    <t xml:space="preserve">Construction of bore hole for shallow depth tube well from ground level to required depth for following size for all type of relevant strata by percussion/ rotary drilling/ hand boring method excluding cost of casing pipe. The  bore hole should be as per nominal bore of PVC casing pipe. The work will be complete after obtaining sand free water. </t>
  </si>
  <si>
    <t>2.33.1</t>
  </si>
  <si>
    <t xml:space="preserve">125 mm dia nominal bore                       </t>
  </si>
  <si>
    <t>Mtr.</t>
  </si>
  <si>
    <t>2.33.2</t>
  </si>
  <si>
    <t>150 mm dia nominal bore</t>
  </si>
  <si>
    <t>2.33.3</t>
  </si>
  <si>
    <t>200 mm dia nominal bore</t>
  </si>
  <si>
    <t>2.33.4</t>
  </si>
  <si>
    <t>250 mm dia nominal bore</t>
  </si>
  <si>
    <t>2.34.1</t>
  </si>
  <si>
    <t>Shallow well casing pipe (CS) suitable for depth up to 80 mtr.</t>
  </si>
  <si>
    <t>2.34.1.1</t>
  </si>
  <si>
    <t>150 mm nominal dia ( internal dia ).</t>
  </si>
  <si>
    <t>2.34.1.2</t>
  </si>
  <si>
    <t>200 mm nominal dia ( internal dia ).</t>
  </si>
  <si>
    <t>2.34.1.3</t>
  </si>
  <si>
    <t>250 mm nominal dia ( internal dia ).</t>
  </si>
  <si>
    <t>2.34.2</t>
  </si>
  <si>
    <t>Medium well casing pipe (CM) suitable for depth above 80 mtr and up to 250 mtr.</t>
  </si>
  <si>
    <t>2.34.2.1</t>
  </si>
  <si>
    <t>100 mm nominal dia ( internal dia ).</t>
  </si>
  <si>
    <t>2.34.2.2</t>
  </si>
  <si>
    <t>125 mm nominal dia ( internal dia ).</t>
  </si>
  <si>
    <t>2.34.2.3</t>
  </si>
  <si>
    <t>2.34.2.4</t>
  </si>
  <si>
    <t>2.34.2.5</t>
  </si>
  <si>
    <t>2.35.1</t>
  </si>
  <si>
    <t>125 mm nominal dia</t>
  </si>
  <si>
    <t>2.35.2</t>
  </si>
  <si>
    <t xml:space="preserve"> 150 mm nominal dia</t>
  </si>
  <si>
    <t>2.35.3</t>
  </si>
  <si>
    <t xml:space="preserve"> 200 mm nominal dia</t>
  </si>
  <si>
    <t>2.35.4</t>
  </si>
  <si>
    <t xml:space="preserve"> 250 mm nominal dia</t>
  </si>
  <si>
    <t>2.35.5</t>
  </si>
  <si>
    <t>300 mm nominal dia</t>
  </si>
  <si>
    <t>Making slots of hole size and Nos. as directed by EIC in AC pressure pipe Class 15 as per technical specification for using slotted pipe in TW casing.</t>
  </si>
  <si>
    <t>Per 100 no.</t>
  </si>
  <si>
    <t>RCC OPEN WELLS</t>
  </si>
  <si>
    <t>2.37.1</t>
  </si>
  <si>
    <t>P.M. dia P.M. depth</t>
  </si>
  <si>
    <t>2.37.2</t>
  </si>
  <si>
    <t xml:space="preserve"> for depth from 5.00 m to 10.0 mtr</t>
  </si>
  <si>
    <t>2.37.3</t>
  </si>
  <si>
    <t>for depth from  10.0 m to 15.0 mtr</t>
  </si>
  <si>
    <t>2.37.4</t>
  </si>
  <si>
    <t>for depth from  15.0 m to 20.0 mtr and above.</t>
  </si>
  <si>
    <t>2.38.1</t>
  </si>
  <si>
    <t>2.38.2</t>
  </si>
  <si>
    <t xml:space="preserve"> for depth from 5.00m to 10.0 mtr</t>
  </si>
  <si>
    <t>2.38.3</t>
  </si>
  <si>
    <t xml:space="preserve"> for depth from 10.00m to 15.0 mtr</t>
  </si>
  <si>
    <t>2.38.4</t>
  </si>
  <si>
    <t xml:space="preserve"> for depth from 15.0 m to 20.0 mtr</t>
  </si>
  <si>
    <t>2.38.5</t>
  </si>
  <si>
    <t xml:space="preserve"> for depth from 20.0 m to 25.0 mtr </t>
  </si>
  <si>
    <t>2.38.6</t>
  </si>
  <si>
    <t xml:space="preserve"> for depth from 25.0 m to 30.0 mtr and above.</t>
  </si>
  <si>
    <t>Earth work in excavation over areas (exceeding 30cm depth, 1.5 mtr in width and 10 SQM in plan)  for construction of open well, lift up to 1.5 Mtr. including taking out the excavated soil and disposal of surplus excavated soil as directed within a lead of 50 meter.</t>
  </si>
  <si>
    <t>2.39.1</t>
  </si>
  <si>
    <t>All kind of soil</t>
  </si>
  <si>
    <t>CUM</t>
  </si>
  <si>
    <t>2.39.2</t>
  </si>
  <si>
    <t>Ordinary Rock</t>
  </si>
  <si>
    <t>2.39.3</t>
  </si>
  <si>
    <t xml:space="preserve">Hard Rock (Requiring blasting) </t>
  </si>
  <si>
    <t>2.39.4</t>
  </si>
  <si>
    <t xml:space="preserve">Hard Rock (Blasting Prohibited) </t>
  </si>
  <si>
    <t>Add extra over item No. 2.39.1 for every additional lift of 1.5 Mtr. or part thereof : In all kind of soils.</t>
  </si>
  <si>
    <t>Add extra over item No. 2.39.2-4 for every additional lift of 1.5 Mtr. or part thereof : In Ordinary rock and hard rock.</t>
  </si>
  <si>
    <t>Add 20% extra over item No. 2.39 for excavation in saturated soil where pumping or baling out of water is required, including shoring strutting where required and dewatering.</t>
  </si>
  <si>
    <t>Labour charges for horizontal boring 100 mm dia in open well in rocky strata  with all types of rock cutting &amp; drilling tools etc. including all T&amp;P required for job including dewatering arrangement.</t>
  </si>
  <si>
    <t>HAND PUMPS</t>
  </si>
  <si>
    <t>2.44.1</t>
  </si>
  <si>
    <t xml:space="preserve">Nominal bore 125 mm dia. </t>
  </si>
  <si>
    <t>Add 15% extra on above item for drilling depth beyond 100 mtr, If depth of bore is more than 100 mtr.</t>
  </si>
  <si>
    <t>2.45.1</t>
  </si>
  <si>
    <t xml:space="preserve">Nominal bore 100 mm dia. </t>
  </si>
  <si>
    <t>2.45.2</t>
  </si>
  <si>
    <t>2.45.3</t>
  </si>
  <si>
    <t>2.46.1</t>
  </si>
  <si>
    <t>2.46.2</t>
  </si>
  <si>
    <t>Supply of ERW M.S. black casing pipe ISI marked {IS:1239(Part-1:2004)} medium of following sizes at site of work.</t>
  </si>
  <si>
    <t>2.47.1</t>
  </si>
  <si>
    <t>100 mm dia NB (Thickness of pipe 4.5  mm &amp; mass of tube 12.50 Kg/m)</t>
  </si>
  <si>
    <t>2.47.2</t>
  </si>
  <si>
    <t>125 mm dia NB( Thickness of pipe 4.8 mm &amp; mass of tube 16.40 Kg/m)</t>
  </si>
  <si>
    <t>2.48.1</t>
  </si>
  <si>
    <t>2.48.2</t>
  </si>
  <si>
    <t>2.49.1</t>
  </si>
  <si>
    <t xml:space="preserve">100 mm dia nominal bore                       </t>
  </si>
  <si>
    <t>2.49.2</t>
  </si>
  <si>
    <t>Supply &amp; installation of GI pipe 32 mm medium class “B” with pipe sockets (heavy duty).</t>
  </si>
  <si>
    <t>Supply and installation of ISI marked India Mark II Hand pump set complete with cylinder &amp; 15 connecting rods.</t>
  </si>
  <si>
    <t>Set</t>
  </si>
  <si>
    <t>Supply and installation of ISI Marked India Mark II Hand pump set Extra-Deep (EDW) complete  with cylinder and connecting rods.</t>
  </si>
  <si>
    <t>2.52.1</t>
  </si>
  <si>
    <t>EDWHP + 20 Connecting rod.</t>
  </si>
  <si>
    <t>2.52.2</t>
  </si>
  <si>
    <t>EDWHP + 23 Connecting rod + 1 Weight.</t>
  </si>
  <si>
    <t>2.52.3</t>
  </si>
  <si>
    <t>EDWHP + 26 Connecting rod + 2 Weight.</t>
  </si>
  <si>
    <t>2.52.4</t>
  </si>
  <si>
    <t>EDWHP + 30 Connecting rod + 3 Weight.</t>
  </si>
  <si>
    <t>Supply and installation of ISI mark connecting rod as per departmental specifications. of  3 meter length.</t>
  </si>
  <si>
    <t>Installation of India Mark II/III E.D. I &amp; II hand pump set complete on existing platform.</t>
  </si>
  <si>
    <t>Construction of 185 cm. dia platform as per approved design &amp; drawing of UNICEF.</t>
  </si>
  <si>
    <t>Chapter 3</t>
  </si>
  <si>
    <t>RCC Reservoirs</t>
  </si>
  <si>
    <t xml:space="preserve">Sr. No. </t>
  </si>
  <si>
    <t>Construction and commissioning of RCC flat slab   Over Head Service Reservoir of following capacity and staging including all material and labour charges as per the Scope of work and Technical Specification, consisting of the following main activities: -</t>
  </si>
  <si>
    <t xml:space="preserve">a) Topographic survey, preparation of site contour plan, conducting SBC test  and its approval from department  before construction. Submission and approval of concrete mix design and water quality test report for water to be used in construction. 
b) Excavation in all types of soil, PCC below foundation, all RCC Work, Plinth protection all around the structure including all material, labour, shuttering, scaffolding etc.
c) OHSR shall be provided with adequate plinth protection all around the structure in a width starting from edge of structure at GL and extending at least up to 1.0m beyond the edge of outer most projection of OHSR. The plinth protection shall consist of 150mm thick PCC in M-15 grade concrete laid over 150mm thick layer of compacted soil.  
d) Providing and applying two coats of food grade epoxy paint on the inside surface roof slab, and 600 mm height of the vertical wall.
e) Successfully hydro test and water tightness test as per I.S. code.
f) Providing and applying three coats of anti-carbonation paint on the top surface of the roof slab.
g) Providing and applying three coats of cement-based paint on the external surface of the container, balcony, cone wall, columns &amp; beams etc.
h) Providing and fixing SS-304 ventilator, SS 304 manhole frame and cover and SS-304 ladder from top Slab to bottom Slab inside container. 
i) Providing and fixing of MS section ladder from the last landing to balcony and MS ladder with safety cage from balcony to top slab.
</t>
  </si>
  <si>
    <r>
      <t xml:space="preserve">j) Providing and fixing water level indicator (float type).
k) Providing and fixing of hand railing all around the balcony, roof and staircase, consisting of 25mm diameter Class-B GI pipe in two rows and 1000 mm high, 50X50X6mm angle iron vertical post at a maximum spacing of 1500mm centres.
l) All MS parts to be painted with two coats of the enamel paint over the primer coat of red oxide.
m) Providing and fixing of 150mm wide PVC water bar for the construction joints in the container (vertical wall &amp; cone wall).
n) Providing one Aluminium portable ladder of appropriate length to access first landing (3.5 to 4.5m above GL) from ground.
o) Lighting arrestor consisting of providing and fixing of 2 Nos.  of chemical earthing and connecting it to the conical cover of SS ventilator with two separate GI strips of 50mmX3mm
p) CI/DI puddle collar shall be fixed in the bottom/slab for connecting inlet, outlet, overflow and washout pipe of the reservoir.
q) Painting the name of the scheme and other details on the reservoir, and any other work related to structure as per the directions of Engineer-in- Charge, Technical Specification and Scope of Work.
r) </t>
    </r>
    <r>
      <rPr>
        <b/>
        <sz val="12.5"/>
        <rFont val="Calibri"/>
        <family val="2"/>
        <scheme val="minor"/>
      </rPr>
      <t>Inlet, outlet, overflow, washout pipes and valves are not included in this work, provision for the same shall be taken separately.</t>
    </r>
    <r>
      <rPr>
        <sz val="12.5"/>
        <rFont val="Calibri"/>
        <family val="2"/>
        <scheme val="minor"/>
      </rPr>
      <t xml:space="preserve">
</t>
    </r>
  </si>
  <si>
    <t>3.1.1</t>
  </si>
  <si>
    <t xml:space="preserve">Rates for RCC OHSR,SBC 7 T/sqm, SEISMIC ZONE-II &amp; STAGING 15 M </t>
  </si>
  <si>
    <t>3.1.1.1</t>
  </si>
  <si>
    <t xml:space="preserve">50 KL capacity </t>
  </si>
  <si>
    <t>Litre</t>
  </si>
  <si>
    <t>3.1.1.2</t>
  </si>
  <si>
    <t>75 KL capacity</t>
  </si>
  <si>
    <t>3.1.2</t>
  </si>
  <si>
    <t xml:space="preserve">Rates for RCC OHSR,SBC 7 T/sqm, SEISMIC ZONE-III &amp; STAGING 15 M </t>
  </si>
  <si>
    <t>3.1.2.1</t>
  </si>
  <si>
    <t>3.1.2.2</t>
  </si>
  <si>
    <t>3.1.3</t>
  </si>
  <si>
    <t xml:space="preserve">Rates for RCC OHSR,SBC 7 T/sqm, SEISMIC ZONE-IV &amp; STAGING 15 M </t>
  </si>
  <si>
    <t>3.1.3.1</t>
  </si>
  <si>
    <t>3.1.3.2</t>
  </si>
  <si>
    <t>3.1.4</t>
  </si>
  <si>
    <t xml:space="preserve">Rates for RCC OHSR,SBC 10 T/sqm, SEISMIC ZONE-II &amp; STAGING 15 M </t>
  </si>
  <si>
    <t>3.1.4.1</t>
  </si>
  <si>
    <t>3.1.4.2</t>
  </si>
  <si>
    <t>3.1.5</t>
  </si>
  <si>
    <t xml:space="preserve">Rates for RCC OHSR,SBC 10 T/sqm, SEISMIC ZONE-III &amp; STAGING 15 M </t>
  </si>
  <si>
    <t>3.1.5.1</t>
  </si>
  <si>
    <t>3.1.5.2</t>
  </si>
  <si>
    <t>3.1.6</t>
  </si>
  <si>
    <t xml:space="preserve">Rates for RCC OHSR,SBC 10 T/sqm, SEISMIC ZONE-IV &amp; STAGING 15 M </t>
  </si>
  <si>
    <t>3.1.6.1</t>
  </si>
  <si>
    <t>3.1.6.2</t>
  </si>
  <si>
    <t>3.1.7</t>
  </si>
  <si>
    <t xml:space="preserve">Rates for RCC OHSR,SBC 18 T/sqm, SEISMIC ZONE-II &amp; STAGING 15 M </t>
  </si>
  <si>
    <t>3.1.7.1</t>
  </si>
  <si>
    <t>3.1.7.2</t>
  </si>
  <si>
    <t>3.1.8</t>
  </si>
  <si>
    <t xml:space="preserve">Rates for RCC OHSR,SBC 18 T/sqm, SEISMIC ZONE-III &amp; STAGING 15 M </t>
  </si>
  <si>
    <t>3.1.8.1</t>
  </si>
  <si>
    <t>3.1.8.2</t>
  </si>
  <si>
    <t>3.1.9</t>
  </si>
  <si>
    <t xml:space="preserve">Rates for RCC OHSR,SBC 18 T/sqm, SEISMIC ZONE-IV &amp; STAGING 15 M </t>
  </si>
  <si>
    <t>3.1.9.1</t>
  </si>
  <si>
    <t>3.1.9.2</t>
  </si>
  <si>
    <t>Construction and commissioning of RCC INTZE type Over Head Service Reservoir of following capacity and staging as per the Scope of work and Technical specifications, consisting of the following main activities: -</t>
  </si>
  <si>
    <t xml:space="preserve">a) Topographic survey, preparation of site contour plan, conducting SBC test  and its approval from department  before construction. Submission and approval of concrete mix design and water quality test report for water to be used in construction. 
b) Excavation in all types of soil, PCC below foundation, all RCC Work, Plinth protection all around the structure including all material, labour, shuttering, scaffolding etc.
c) OHSR shall be provided with adequate plinth protection all around the structure in a width starting from edge of structure at GL and extending at least up to 1.0m beyond the edge of outer most projection of OHSR.  The plinth protection shall consist of 150mm thick PCC in M-15 grade concrete laid over 150mm thick layer of compacted soil.  
d) Providing and applying two coats of food grade epoxy paint on the inside surface on the top dome, edge beam and 600 mm height of the vertical wall.
e)  Conducting successfully hydro test and water tightness test as per I.S. code.
f) Providing and applying three coats of anti-carbonation paint on the top surface of the Top Dome.
g) Providing and applying three coats of cement-based paint on the external surface of the container, balcony, cone wall, columns &amp; beams etc..
h) Providing and fixing SS-304 ventilator, SS 304 manhole frame and cover and SS-304 ladder from top dome/Slab to bottom dome/Slab inside container. 
i) Providing and fixing of MS section ladder from the last landing to balcony having railing all around it and MS ladder with safety cage from balcony to top dome/slab.
j) Providing and fixing water level indicator (float type).
</t>
  </si>
  <si>
    <r>
      <t>k) Providing and fixing of hand railing all around the balcony, top dome and staircase consisting of 25mm diameter Class-B GI pipe in two rows and 1000 mm high, 50X50X6mm angle iron vertical post at a maximum spacing of 1500mm centres.
l) All MS parts to be painted with two coats of the enamel paint over the primer coat of red oxide.
m) Providing and fixing of 150mm wide PVC water bar for the construction joints in the container (vertical wall &amp; cone wall).
n) Providing one Aluminium portable ladder of appropriate length to access first landing (3.5 to 4.5m above GL) from ground.
o) Lighting arrestor consisting of providing and fixing of 2 Nos.  of chemical earthing and connecting it to the conical cover of SS ventilator with two separate GI strips of 50mmX3mm.
p) CI/DI puddle collar shall be fixed in the bottom dome/ slab for connecting inlet, outlet, overflow and washout pipe of the reservoir.
q) Painting the name of the scheme and other details on the reservoir, and any other work related to structure as per the directions of Engineer-in- Charge, Technical Specification and Scope of Work.
r)</t>
    </r>
    <r>
      <rPr>
        <b/>
        <i/>
        <sz val="12.5"/>
        <rFont val="Calibri"/>
        <family val="2"/>
        <scheme val="minor"/>
      </rPr>
      <t xml:space="preserve"> Inlet, outlet, overflow, washout pipes and valves are not included in this work, provision for the same shall be taken separately.</t>
    </r>
    <r>
      <rPr>
        <sz val="12.5"/>
        <rFont val="Calibri"/>
        <family val="2"/>
        <scheme val="minor"/>
      </rPr>
      <t xml:space="preserve">
</t>
    </r>
  </si>
  <si>
    <t>3.2.1</t>
  </si>
  <si>
    <t xml:space="preserve">Rates for RCC OHSR,SBC 7 T/sqm, SEISMIC ZONE-II &amp; STAGING 18 M </t>
  </si>
  <si>
    <t>3.2.1.1</t>
  </si>
  <si>
    <t>100 KL capacity</t>
  </si>
  <si>
    <t>3.2.1.2</t>
  </si>
  <si>
    <t>150KL capacity</t>
  </si>
  <si>
    <t>3.2.1.3</t>
  </si>
  <si>
    <t>200KL capacity</t>
  </si>
  <si>
    <t>3.2.1.4</t>
  </si>
  <si>
    <t>250KL capacity</t>
  </si>
  <si>
    <t>3.2.1.5</t>
  </si>
  <si>
    <t>300KL capacity</t>
  </si>
  <si>
    <t>3.2.1.6</t>
  </si>
  <si>
    <t>400KL capacity</t>
  </si>
  <si>
    <t>3.2.1.7</t>
  </si>
  <si>
    <t>500KL capacity</t>
  </si>
  <si>
    <t>3.2.1.8</t>
  </si>
  <si>
    <t>600 KL capacity</t>
  </si>
  <si>
    <t>3.2.1.9</t>
  </si>
  <si>
    <t>700 KL capacity</t>
  </si>
  <si>
    <t>3.2.1.10</t>
  </si>
  <si>
    <t>800 KL capacity</t>
  </si>
  <si>
    <t>3.2.1.11</t>
  </si>
  <si>
    <t>900 KL capacity</t>
  </si>
  <si>
    <t>3.2.1.12</t>
  </si>
  <si>
    <t>1000 KL capacity</t>
  </si>
  <si>
    <t>3.2.1.13</t>
  </si>
  <si>
    <t>1250 KL capacity</t>
  </si>
  <si>
    <t>3.2.1.14</t>
  </si>
  <si>
    <t>1500 KL capacity</t>
  </si>
  <si>
    <t>3.2.1.15</t>
  </si>
  <si>
    <t>1750 KL capacity</t>
  </si>
  <si>
    <t>3.2.1.16</t>
  </si>
  <si>
    <t>2000 KL capacity</t>
  </si>
  <si>
    <t>3.2.2</t>
  </si>
  <si>
    <t xml:space="preserve">Rates for RCC OHSR,SBC 7 T/sqm, SEISMIC ZONE-III &amp; STAGING 18 M </t>
  </si>
  <si>
    <t>3.2.2.1</t>
  </si>
  <si>
    <t>3.2.2.2</t>
  </si>
  <si>
    <t>3.2.2.3</t>
  </si>
  <si>
    <t>3.2.2.4</t>
  </si>
  <si>
    <t>3.2.2.5</t>
  </si>
  <si>
    <t>3.2.2.6</t>
  </si>
  <si>
    <t>3.2.2.7</t>
  </si>
  <si>
    <t>3.2.2.8</t>
  </si>
  <si>
    <t>3.2.2.9</t>
  </si>
  <si>
    <t>3.2.2.10</t>
  </si>
  <si>
    <t>3.2.2.11</t>
  </si>
  <si>
    <t>3.2.2.12</t>
  </si>
  <si>
    <t>3.2.2.13</t>
  </si>
  <si>
    <t>3.2.2.14</t>
  </si>
  <si>
    <t>3.2.2.15</t>
  </si>
  <si>
    <t>3.2.2.16</t>
  </si>
  <si>
    <t>3.2.3</t>
  </si>
  <si>
    <t xml:space="preserve">Rates for RCC OHSR,SBC 7 T/sqm, SEISMIC ZONE-IV &amp; STAGING 18 M </t>
  </si>
  <si>
    <t>3.2.3.1</t>
  </si>
  <si>
    <t>3.2.3.2</t>
  </si>
  <si>
    <t>3.2.3.3</t>
  </si>
  <si>
    <t>3.2.3.4</t>
  </si>
  <si>
    <t>3.2.3.5</t>
  </si>
  <si>
    <t>3.2.3.6</t>
  </si>
  <si>
    <t>3.2.3.7</t>
  </si>
  <si>
    <t>3.2.3.8</t>
  </si>
  <si>
    <t>3.2.3.9</t>
  </si>
  <si>
    <t>3.2.3.10</t>
  </si>
  <si>
    <t>3.2.3.11</t>
  </si>
  <si>
    <t>3.2.3.12</t>
  </si>
  <si>
    <t>3.2.3.13</t>
  </si>
  <si>
    <t>3.2.3.14</t>
  </si>
  <si>
    <t>3.2.3.15</t>
  </si>
  <si>
    <t>3.2.3.16</t>
  </si>
  <si>
    <t>3.2.4</t>
  </si>
  <si>
    <t xml:space="preserve">Rates for RCC OHSR,SBC 10 T/sqm, SEISMIC ZONE-II &amp; STAGING 18 M </t>
  </si>
  <si>
    <t>3.2.4.1</t>
  </si>
  <si>
    <t>3.2.4.2</t>
  </si>
  <si>
    <t>3.2.4.3</t>
  </si>
  <si>
    <t>3.2.4.4</t>
  </si>
  <si>
    <t>3.2.4.5</t>
  </si>
  <si>
    <t>3.2.4.6</t>
  </si>
  <si>
    <t>3.2.4.7</t>
  </si>
  <si>
    <t>3.2.4.8</t>
  </si>
  <si>
    <t>3.2.4.9</t>
  </si>
  <si>
    <t>3.2.4.10</t>
  </si>
  <si>
    <t>3.2.4.11</t>
  </si>
  <si>
    <t>3.2.4.12</t>
  </si>
  <si>
    <t>3.2.4.13</t>
  </si>
  <si>
    <t>3.2.4.14</t>
  </si>
  <si>
    <t>3.2.4.15</t>
  </si>
  <si>
    <t>3.2.4.16</t>
  </si>
  <si>
    <t>3.2.5</t>
  </si>
  <si>
    <t xml:space="preserve">Rates for RCC OHSR,SBC 10 T/sqm, SEISMIC ZONE-III &amp; STAGING 18 M </t>
  </si>
  <si>
    <t>3.2.5.1</t>
  </si>
  <si>
    <t>3.2.5.2</t>
  </si>
  <si>
    <t>3.2.5.3</t>
  </si>
  <si>
    <t>3.2.5.4</t>
  </si>
  <si>
    <t>3.2.5.5</t>
  </si>
  <si>
    <t>3.2.5.6</t>
  </si>
  <si>
    <t>3.2.5.7</t>
  </si>
  <si>
    <t>3.2.5.8</t>
  </si>
  <si>
    <t>3.2.5.9</t>
  </si>
  <si>
    <t>3.2.5.10</t>
  </si>
  <si>
    <t>3.2.5.11</t>
  </si>
  <si>
    <t>3.2.5.12</t>
  </si>
  <si>
    <t>3.2.5.13</t>
  </si>
  <si>
    <t>3.2.5.14</t>
  </si>
  <si>
    <t>3.2.5.15</t>
  </si>
  <si>
    <t>3.2.5.16</t>
  </si>
  <si>
    <t>3.2.6</t>
  </si>
  <si>
    <t xml:space="preserve">Rates for RCC OHSR,SBC 10 T/sqm, SEISMIC ZONE-IV &amp; STAGING 18 M </t>
  </si>
  <si>
    <t>3.2.6.1</t>
  </si>
  <si>
    <t>3.2.6.2</t>
  </si>
  <si>
    <t>3.2.6.3</t>
  </si>
  <si>
    <t>3.2.6.4</t>
  </si>
  <si>
    <t>3.2.6.5</t>
  </si>
  <si>
    <t>3.2.6.6</t>
  </si>
  <si>
    <t>3.2.6.7</t>
  </si>
  <si>
    <t>3.2.6.8</t>
  </si>
  <si>
    <t>3.2.6.9</t>
  </si>
  <si>
    <t>3.2.6.10</t>
  </si>
  <si>
    <t>3.2.6.11</t>
  </si>
  <si>
    <t>3.2.6.12</t>
  </si>
  <si>
    <t>3.2.6.13</t>
  </si>
  <si>
    <t>3.2.6.14</t>
  </si>
  <si>
    <t>3.2.6.15</t>
  </si>
  <si>
    <t>3.2.6.16</t>
  </si>
  <si>
    <t>3.2.7</t>
  </si>
  <si>
    <t xml:space="preserve">Rates for RCC OHSR,SBC 18 T/sqm, SEISMIC ZONE-II &amp; STAGING 18 M </t>
  </si>
  <si>
    <t>3.2.7.1</t>
  </si>
  <si>
    <t>3.2.7.2</t>
  </si>
  <si>
    <t>3.2.7.3</t>
  </si>
  <si>
    <t>3.2.7.4</t>
  </si>
  <si>
    <t>3.2.7.5</t>
  </si>
  <si>
    <t>3.2.7.6</t>
  </si>
  <si>
    <t>3.2.7.7</t>
  </si>
  <si>
    <t>3.2.7.8</t>
  </si>
  <si>
    <t>3.2.7.9</t>
  </si>
  <si>
    <t>3.2.7.10</t>
  </si>
  <si>
    <t>3.2.7.11</t>
  </si>
  <si>
    <t>3.2.7.12</t>
  </si>
  <si>
    <t>3.2.7.13</t>
  </si>
  <si>
    <t>3.2.7.14</t>
  </si>
  <si>
    <t>3.2.7.15</t>
  </si>
  <si>
    <t>3.2.7.16</t>
  </si>
  <si>
    <t>3.2.8</t>
  </si>
  <si>
    <t xml:space="preserve">Rates for RCC OHSR,SBC 18 T/sqm, SEISMIC ZONE-III &amp; STAGING 18 M </t>
  </si>
  <si>
    <t>3.2.8.1</t>
  </si>
  <si>
    <t>3.2.8.2</t>
  </si>
  <si>
    <t>3.2.8.3</t>
  </si>
  <si>
    <t>3.2.8.4</t>
  </si>
  <si>
    <t>3.2.8.5</t>
  </si>
  <si>
    <t>3.2.8.6</t>
  </si>
  <si>
    <t>3.2.8.7</t>
  </si>
  <si>
    <t>3.2.8.8</t>
  </si>
  <si>
    <t>3.2.8.9</t>
  </si>
  <si>
    <t>3.2.8.10</t>
  </si>
  <si>
    <t>3.2.8.11</t>
  </si>
  <si>
    <t>3.2.8.12</t>
  </si>
  <si>
    <t>3.2.8.13</t>
  </si>
  <si>
    <t>3.2.8.14</t>
  </si>
  <si>
    <t>3.2.8.15</t>
  </si>
  <si>
    <t>3.2.8.16</t>
  </si>
  <si>
    <t>3.2.9</t>
  </si>
  <si>
    <t xml:space="preserve">Rates for RCC OHSR,SBC 18 T/sqm, SEISMIC ZONE-IV &amp; STAGING 18 M </t>
  </si>
  <si>
    <t>3.2.9.1</t>
  </si>
  <si>
    <t>3.2.9.2</t>
  </si>
  <si>
    <t>3.2.9.3</t>
  </si>
  <si>
    <t>3.2.9.4</t>
  </si>
  <si>
    <t>3.2.9.5</t>
  </si>
  <si>
    <t>3.2.9.6</t>
  </si>
  <si>
    <t>3.2.9.7</t>
  </si>
  <si>
    <t>3.2.9.8</t>
  </si>
  <si>
    <t>3.2.9.9</t>
  </si>
  <si>
    <t>3.2.9.10</t>
  </si>
  <si>
    <t>3.2.9.11</t>
  </si>
  <si>
    <t>3.2.9.12</t>
  </si>
  <si>
    <t>3.2.9.13</t>
  </si>
  <si>
    <t>3.2.9.14</t>
  </si>
  <si>
    <t>3.2.9.15</t>
  </si>
  <si>
    <t>3.2.9.16</t>
  </si>
  <si>
    <t>3.2.10</t>
  </si>
  <si>
    <t xml:space="preserve">Rates for RCC OHSR,SBC 7 T/sqm, SEISMIC ZONE-II &amp; STAGING 20 M </t>
  </si>
  <si>
    <t>3.2.10.1</t>
  </si>
  <si>
    <t>3.2.10.2</t>
  </si>
  <si>
    <t>3.2.10.3</t>
  </si>
  <si>
    <t>3.2.10.4</t>
  </si>
  <si>
    <t>3.2.10.5</t>
  </si>
  <si>
    <t>3.2.10.6</t>
  </si>
  <si>
    <t>3.2.10.7</t>
  </si>
  <si>
    <t>3.3.2.1</t>
  </si>
  <si>
    <t>3.3.2.2</t>
  </si>
  <si>
    <t>3.3.2.3</t>
  </si>
  <si>
    <t>3.3.2.4</t>
  </si>
  <si>
    <t>3.3.2.5</t>
  </si>
  <si>
    <t>3.3.2.6</t>
  </si>
  <si>
    <t>3.3.2.7</t>
  </si>
  <si>
    <t>3.2.11</t>
  </si>
  <si>
    <t xml:space="preserve">Rates for RCC OHSR,SBC 7 T/sqm, SEISMIC ZONE-III &amp; STAGING 20 M </t>
  </si>
  <si>
    <t>3.2.11.1</t>
  </si>
  <si>
    <t>3.2.11.2</t>
  </si>
  <si>
    <t>3.2.11.3</t>
  </si>
  <si>
    <t>3.2.11.4</t>
  </si>
  <si>
    <t>3.2.11.5</t>
  </si>
  <si>
    <t>3.2.11.6</t>
  </si>
  <si>
    <t>3.2.11.7</t>
  </si>
  <si>
    <t>3.2.11.8</t>
  </si>
  <si>
    <t>3.2.11.9</t>
  </si>
  <si>
    <t>3.2.11.10</t>
  </si>
  <si>
    <t>3.2.11.11</t>
  </si>
  <si>
    <t>3.2.11.12</t>
  </si>
  <si>
    <t>3.2.11.13</t>
  </si>
  <si>
    <t>3.2.11.14</t>
  </si>
  <si>
    <t>3.2.11.15</t>
  </si>
  <si>
    <t>3.2.11.16</t>
  </si>
  <si>
    <t>3.2.12</t>
  </si>
  <si>
    <t xml:space="preserve">Rates for RCC OHSR,SBC 7 T/sqm, SEISMIC ZONE-IV &amp; STAGING 20 M </t>
  </si>
  <si>
    <t>3.2.12.1</t>
  </si>
  <si>
    <t>3.2.12.2</t>
  </si>
  <si>
    <t>3.2.12.3</t>
  </si>
  <si>
    <t>3.2.12.4</t>
  </si>
  <si>
    <t>3.2.12.5</t>
  </si>
  <si>
    <t>3.2.12.6</t>
  </si>
  <si>
    <t>3.2.12.7</t>
  </si>
  <si>
    <t>3.2.12.8</t>
  </si>
  <si>
    <t>3.2.12.9</t>
  </si>
  <si>
    <t>3.2.12.10</t>
  </si>
  <si>
    <t>3.2.12.11</t>
  </si>
  <si>
    <t>3.2.12.12</t>
  </si>
  <si>
    <t>3.2.12.13</t>
  </si>
  <si>
    <t>3.2.12.14</t>
  </si>
  <si>
    <t>3.2.12.15</t>
  </si>
  <si>
    <t>3.2.12.16</t>
  </si>
  <si>
    <t>3.2.13</t>
  </si>
  <si>
    <t xml:space="preserve">Rates for RCC OHSR,SBC 10 T/sqm, SEISMIC ZONE-II &amp; STAGING 20 M </t>
  </si>
  <si>
    <t>3.2.13.1</t>
  </si>
  <si>
    <t>3.2.13.2</t>
  </si>
  <si>
    <t>3.2.13.3</t>
  </si>
  <si>
    <t>3.2.13.4</t>
  </si>
  <si>
    <t>3.2.13.5</t>
  </si>
  <si>
    <t>3.2.13.6</t>
  </si>
  <si>
    <t>3.2.13.7</t>
  </si>
  <si>
    <t>3.2.13.8</t>
  </si>
  <si>
    <t>3.2.13.9</t>
  </si>
  <si>
    <t>3.2.13.10</t>
  </si>
  <si>
    <t>3.2.13.11</t>
  </si>
  <si>
    <t>3.2.13.12</t>
  </si>
  <si>
    <t>3.2.13.13</t>
  </si>
  <si>
    <t>3.2.13.14</t>
  </si>
  <si>
    <t>3.2.13.15</t>
  </si>
  <si>
    <t>3.2.13.16</t>
  </si>
  <si>
    <t>3.2.14</t>
  </si>
  <si>
    <t xml:space="preserve">Rates for RCC OHSR,SBC 10 T/sqm, SEISMIC ZONE-III &amp; STAGING 20 M </t>
  </si>
  <si>
    <t>3.2.14.1</t>
  </si>
  <si>
    <t>3.2.14.2</t>
  </si>
  <si>
    <t>3.2.14.3</t>
  </si>
  <si>
    <t>3.2.14.4</t>
  </si>
  <si>
    <t>3.2.14.5</t>
  </si>
  <si>
    <t>3.2.14.6</t>
  </si>
  <si>
    <t>3.2.14.7</t>
  </si>
  <si>
    <t>3.2.14.8</t>
  </si>
  <si>
    <t>3.2.14.9</t>
  </si>
  <si>
    <t>3.2.14.10</t>
  </si>
  <si>
    <t>3.2.14.11</t>
  </si>
  <si>
    <t>3.2.14.12</t>
  </si>
  <si>
    <t>3.2.14.13</t>
  </si>
  <si>
    <t>3.2.14.14</t>
  </si>
  <si>
    <t>3.2.14.15</t>
  </si>
  <si>
    <t>3.2.14.16</t>
  </si>
  <si>
    <t>3.2.15</t>
  </si>
  <si>
    <t xml:space="preserve">Rates for RCC OHSR,SBC 10 T/sqm, SEISMIC ZONE-IV &amp; STAGING 20 M </t>
  </si>
  <si>
    <t>3.2.15.1</t>
  </si>
  <si>
    <t>3.2.15.2</t>
  </si>
  <si>
    <t>3.2.15.3</t>
  </si>
  <si>
    <t>3.2.15.4</t>
  </si>
  <si>
    <t>3.2.15.5</t>
  </si>
  <si>
    <t>3.2.15.6</t>
  </si>
  <si>
    <t>3.2.15.7</t>
  </si>
  <si>
    <t>3.2.15.8</t>
  </si>
  <si>
    <t>3.2.15.9</t>
  </si>
  <si>
    <t>3.2.15.10</t>
  </si>
  <si>
    <t>3.2.15.11</t>
  </si>
  <si>
    <t>3.2.15.12</t>
  </si>
  <si>
    <t>3.2.15.13</t>
  </si>
  <si>
    <t>3.2.15.14</t>
  </si>
  <si>
    <t>3.2.15.15</t>
  </si>
  <si>
    <t>3.2.15.16</t>
  </si>
  <si>
    <t>3.2.16</t>
  </si>
  <si>
    <t xml:space="preserve">Rates for RCC OHSR,SBC 18 T/sqm, SEISMIC ZONE-II &amp; STAGING 20 M </t>
  </si>
  <si>
    <t>3.2.16.1</t>
  </si>
  <si>
    <t>3.2.16.2</t>
  </si>
  <si>
    <t>3.2.16.3</t>
  </si>
  <si>
    <t>3.2.16.4</t>
  </si>
  <si>
    <t>3.2.16.5</t>
  </si>
  <si>
    <t>3.2.16.6</t>
  </si>
  <si>
    <t>3.2.16.7</t>
  </si>
  <si>
    <t>3.2.16.8</t>
  </si>
  <si>
    <t>3.2.16.9</t>
  </si>
  <si>
    <t>3.2.16.10</t>
  </si>
  <si>
    <t>3.2.16.11</t>
  </si>
  <si>
    <t>3.2.16.12</t>
  </si>
  <si>
    <t>3.2.16.13</t>
  </si>
  <si>
    <t>3.2.16.14</t>
  </si>
  <si>
    <t>3.2.16.15</t>
  </si>
  <si>
    <t>3.2.16.16</t>
  </si>
  <si>
    <t>3.2.17</t>
  </si>
  <si>
    <t xml:space="preserve">Rates for RCC OHSR,SBC 18 T/sqm, SEISMIC ZONE-III &amp; STAGING 20 M </t>
  </si>
  <si>
    <t>3.2.17.1</t>
  </si>
  <si>
    <t>3.2.17.2</t>
  </si>
  <si>
    <t>3.2.17.3</t>
  </si>
  <si>
    <t>3.2.17.4</t>
  </si>
  <si>
    <t>3.2.17.5</t>
  </si>
  <si>
    <t>3.2.17.6</t>
  </si>
  <si>
    <t>3.2.17.7</t>
  </si>
  <si>
    <t>3.2.17.8</t>
  </si>
  <si>
    <t>3.2.17.9</t>
  </si>
  <si>
    <t>3.2.17.10</t>
  </si>
  <si>
    <t>3.2.17.11</t>
  </si>
  <si>
    <t>3.2.17.12</t>
  </si>
  <si>
    <t>3.2.17.13</t>
  </si>
  <si>
    <t>3.2.17.14</t>
  </si>
  <si>
    <t>3.2.17.15</t>
  </si>
  <si>
    <t>3.2.17.16</t>
  </si>
  <si>
    <t>3.2.18</t>
  </si>
  <si>
    <t xml:space="preserve">Rates for RCC OHSR,SBC 18 T/sqm, SEISMIC ZONE-IV &amp; STAGING 20 M </t>
  </si>
  <si>
    <t>3.2.18.1</t>
  </si>
  <si>
    <t>3.2.18.2</t>
  </si>
  <si>
    <t>3.2.18.3</t>
  </si>
  <si>
    <t>3.2.18.4</t>
  </si>
  <si>
    <t>3.2.18.5</t>
  </si>
  <si>
    <t>3.2.18.6</t>
  </si>
  <si>
    <t>3.2.18.7</t>
  </si>
  <si>
    <t>3.2.18.8</t>
  </si>
  <si>
    <t>3.2.18.9</t>
  </si>
  <si>
    <t>3.2.18.10</t>
  </si>
  <si>
    <t>3.2.18.11</t>
  </si>
  <si>
    <t>3.2.18.12</t>
  </si>
  <si>
    <t>3.2.18.13</t>
  </si>
  <si>
    <t>3.2.18.14</t>
  </si>
  <si>
    <t>3.2.18.15</t>
  </si>
  <si>
    <t>3.2.18.16</t>
  </si>
  <si>
    <t>3.2.19</t>
  </si>
  <si>
    <t xml:space="preserve">Rates for RCC OHSR,SBC 7 T/sqm, SEISMIC ZONE-II &amp; STAGING 22 M </t>
  </si>
  <si>
    <t>3.2.19.1</t>
  </si>
  <si>
    <t>3.2.19.2</t>
  </si>
  <si>
    <t>3.2.19.3</t>
  </si>
  <si>
    <t>3.2.19.4</t>
  </si>
  <si>
    <t>3.2.19.5</t>
  </si>
  <si>
    <t>3.2.19.6</t>
  </si>
  <si>
    <t>3.2.19.7</t>
  </si>
  <si>
    <t>3.2.19.8</t>
  </si>
  <si>
    <t>3.2.19.9</t>
  </si>
  <si>
    <t>3.2.19.10</t>
  </si>
  <si>
    <t>3.2.19.11</t>
  </si>
  <si>
    <t>3.2.19.12</t>
  </si>
  <si>
    <t>3.2.19.13</t>
  </si>
  <si>
    <t>3.2.19.14</t>
  </si>
  <si>
    <t>3.2.19.15</t>
  </si>
  <si>
    <t>3.2.19.16</t>
  </si>
  <si>
    <t>3.2.20</t>
  </si>
  <si>
    <t xml:space="preserve">Rates for RCC OHSR,SBC 7 T/sqm, SEISMIC ZONE-III &amp; STAGING 22 M </t>
  </si>
  <si>
    <t>3.2.20.1</t>
  </si>
  <si>
    <t>3.2.20.2</t>
  </si>
  <si>
    <t>3.2.20.3</t>
  </si>
  <si>
    <t>3.2.20.4</t>
  </si>
  <si>
    <t>3.2.20.5</t>
  </si>
  <si>
    <t>3.2.20.6</t>
  </si>
  <si>
    <t>3.2.20.7</t>
  </si>
  <si>
    <t>3.2.20.8</t>
  </si>
  <si>
    <t>3.2.20.9</t>
  </si>
  <si>
    <t>3.2.20.10</t>
  </si>
  <si>
    <t>3.2.20.11</t>
  </si>
  <si>
    <t>3.2.20.12</t>
  </si>
  <si>
    <t>3.2.20.13</t>
  </si>
  <si>
    <t>3.2.20.14</t>
  </si>
  <si>
    <t>3.2.20.15</t>
  </si>
  <si>
    <t>3.2.20.16</t>
  </si>
  <si>
    <t>3.2.21</t>
  </si>
  <si>
    <t xml:space="preserve">Rates for RCC OHSR,SBC 7 T/sqm, SEISMIC ZONE-IV &amp; STAGING 22 M </t>
  </si>
  <si>
    <t>3.2.21.1</t>
  </si>
  <si>
    <t>3.2.21.2</t>
  </si>
  <si>
    <t>3.2.21.3</t>
  </si>
  <si>
    <t>3.2.21.4</t>
  </si>
  <si>
    <t>3.2.21.5</t>
  </si>
  <si>
    <t>3.2.21.6</t>
  </si>
  <si>
    <t>3.2.21.7</t>
  </si>
  <si>
    <t>3.2.21.8</t>
  </si>
  <si>
    <t>3.2.21.9</t>
  </si>
  <si>
    <t>3.2.21.10</t>
  </si>
  <si>
    <t>3.2.21.11</t>
  </si>
  <si>
    <t>3.2.21.12</t>
  </si>
  <si>
    <t>3.2.21.13</t>
  </si>
  <si>
    <t>3.2.21.14</t>
  </si>
  <si>
    <t>3.2.21.15</t>
  </si>
  <si>
    <t>3.2.21.16</t>
  </si>
  <si>
    <t>3.2.22</t>
  </si>
  <si>
    <t xml:space="preserve">Rates for RCC OHSR,SBC 10 T/sqm, SEISMIC ZONE-II &amp; STAGING 22 M </t>
  </si>
  <si>
    <t>3.2.22.1</t>
  </si>
  <si>
    <t>3.2.22.2</t>
  </si>
  <si>
    <t>3.2.22.3</t>
  </si>
  <si>
    <t>3.2.22.4</t>
  </si>
  <si>
    <t>3.2.22.5</t>
  </si>
  <si>
    <t>3.2.22.6</t>
  </si>
  <si>
    <t>3.2.22.7</t>
  </si>
  <si>
    <t>3.2.22.8</t>
  </si>
  <si>
    <t>3.2.22.9</t>
  </si>
  <si>
    <t>3.2.22.10</t>
  </si>
  <si>
    <t>3.2.22.11</t>
  </si>
  <si>
    <t>3.2.22.12</t>
  </si>
  <si>
    <t>3.2.22.13</t>
  </si>
  <si>
    <t>3.2.22.14</t>
  </si>
  <si>
    <t>3.2.22.15</t>
  </si>
  <si>
    <t>3.2.22.16</t>
  </si>
  <si>
    <t>3.2.23</t>
  </si>
  <si>
    <t xml:space="preserve">Rates for RCC OHSR,SBC 10 T/sqm, SEISMIC ZONE-III &amp; STAGING 22 M </t>
  </si>
  <si>
    <t>3.2.23.1</t>
  </si>
  <si>
    <t>3.2.23.2</t>
  </si>
  <si>
    <t>3.2.23.3</t>
  </si>
  <si>
    <t>3.2.23.4</t>
  </si>
  <si>
    <t>3.2.23.5</t>
  </si>
  <si>
    <t>3.2.23.6</t>
  </si>
  <si>
    <t>3.2.23.7</t>
  </si>
  <si>
    <t>3.2.23.8</t>
  </si>
  <si>
    <t>3.2.23.9</t>
  </si>
  <si>
    <t>3.2.23.10</t>
  </si>
  <si>
    <t>3.2.23.11</t>
  </si>
  <si>
    <t>3.2.23.12</t>
  </si>
  <si>
    <t>3.2.23.13</t>
  </si>
  <si>
    <t>3.2.23.14</t>
  </si>
  <si>
    <t>3.2.23.15</t>
  </si>
  <si>
    <t>3.2.23.16</t>
  </si>
  <si>
    <t>3.2.24</t>
  </si>
  <si>
    <t xml:space="preserve">Rates for RCC OHSR,SBC 10 T/sqm, SEISMIC ZONE-IV &amp; STAGING 22 M </t>
  </si>
  <si>
    <t>3.2.24.1</t>
  </si>
  <si>
    <t>3.2.24.2</t>
  </si>
  <si>
    <t>3.2.24.3</t>
  </si>
  <si>
    <t>3.2.24.4</t>
  </si>
  <si>
    <t>3.2.24.5</t>
  </si>
  <si>
    <t>3.2.24.6</t>
  </si>
  <si>
    <t>3.2.24.7</t>
  </si>
  <si>
    <t>3.2.24.8</t>
  </si>
  <si>
    <t>3.2.24.9</t>
  </si>
  <si>
    <t>3.2.24.10</t>
  </si>
  <si>
    <t>3.2.24.11</t>
  </si>
  <si>
    <t>3.2.24.12</t>
  </si>
  <si>
    <t>3.2.24.13</t>
  </si>
  <si>
    <t>3.2.24.14</t>
  </si>
  <si>
    <t>3.2.24.15</t>
  </si>
  <si>
    <t>3.2.24.16</t>
  </si>
  <si>
    <t>3.2.25</t>
  </si>
  <si>
    <t xml:space="preserve">Rates for RCC OHSR,SBC 18 T/sqm, SEISMIC ZONE-II &amp; STAGING 22 M </t>
  </si>
  <si>
    <t>3.2.25.1</t>
  </si>
  <si>
    <t>3.2.25.2</t>
  </si>
  <si>
    <t>3.2.25.3</t>
  </si>
  <si>
    <t>3.2.25.4</t>
  </si>
  <si>
    <t>3.2.25.5</t>
  </si>
  <si>
    <t>3.2.25.6</t>
  </si>
  <si>
    <t>3.2.25.7</t>
  </si>
  <si>
    <t>3.2.25.8</t>
  </si>
  <si>
    <t>3.2.25.9</t>
  </si>
  <si>
    <t>3.2.25.10</t>
  </si>
  <si>
    <t>3.2.25.11</t>
  </si>
  <si>
    <t>3.2.25.12</t>
  </si>
  <si>
    <t>3.2.25.13</t>
  </si>
  <si>
    <t>3.2.25.14</t>
  </si>
  <si>
    <t>3.2.25.15</t>
  </si>
  <si>
    <t>3.2.25.16</t>
  </si>
  <si>
    <t>3.2.26</t>
  </si>
  <si>
    <t xml:space="preserve">Rates for RCC OHSR,SBC 18 T/sqm, SEISMIC ZONE-III &amp; STAGING 22 M </t>
  </si>
  <si>
    <t>3.2.26.1</t>
  </si>
  <si>
    <t>3.2.26.2</t>
  </si>
  <si>
    <t>3.2.26.3</t>
  </si>
  <si>
    <t>3.2.26.4</t>
  </si>
  <si>
    <t>3.2.26.5</t>
  </si>
  <si>
    <t>3.2.26.6</t>
  </si>
  <si>
    <t>3.2.26.7</t>
  </si>
  <si>
    <t>3.2.26.8</t>
  </si>
  <si>
    <t>3.2.26.9</t>
  </si>
  <si>
    <t>3.2.26.10</t>
  </si>
  <si>
    <t>3.2.26.11</t>
  </si>
  <si>
    <t>3.2.26.12</t>
  </si>
  <si>
    <t>3.2.26.13</t>
  </si>
  <si>
    <t>3.2.26.14</t>
  </si>
  <si>
    <t>3.2.27</t>
  </si>
  <si>
    <t xml:space="preserve">Rates for RCC OHSR,SBC 18 T/sqm, SEISMIC ZONE-IV &amp; STAGING 22 M </t>
  </si>
  <si>
    <t>3.2.27.1</t>
  </si>
  <si>
    <t>3.2.27.2</t>
  </si>
  <si>
    <t>3.2.27.3</t>
  </si>
  <si>
    <t>3.2.27.4</t>
  </si>
  <si>
    <t>3.2.27.5</t>
  </si>
  <si>
    <t>3.2.27.6</t>
  </si>
  <si>
    <t>3.2.27.7</t>
  </si>
  <si>
    <t>3.2.27.8</t>
  </si>
  <si>
    <t>3.2.27.9</t>
  </si>
  <si>
    <t>3.2.27.10</t>
  </si>
  <si>
    <t>3.2.27.11</t>
  </si>
  <si>
    <t>3.2.27.12</t>
  </si>
  <si>
    <t>3.2.27.13</t>
  </si>
  <si>
    <t>3.2.27.14</t>
  </si>
  <si>
    <t>3.2.27.15</t>
  </si>
  <si>
    <t>3.2.27.16</t>
  </si>
  <si>
    <t>3.2.28</t>
  </si>
  <si>
    <t>For staging above 22 Mtr ( only in exceptional condition where hydraulics not permit) add 2% per Mtr above 22 Mtr.</t>
  </si>
  <si>
    <r>
      <t>Construction of RCC</t>
    </r>
    <r>
      <rPr>
        <b/>
        <sz val="12.5"/>
        <color theme="1"/>
        <rFont val="Calibri"/>
        <family val="2"/>
        <scheme val="minor"/>
      </rPr>
      <t xml:space="preserve"> (Flat slab type)</t>
    </r>
    <r>
      <rPr>
        <sz val="12.5"/>
        <rFont val="Calibri"/>
        <family val="2"/>
        <scheme val="minor"/>
      </rPr>
      <t xml:space="preserve"> </t>
    </r>
    <r>
      <rPr>
        <b/>
        <sz val="12.5"/>
        <rFont val="Calibri"/>
        <family val="2"/>
        <scheme val="minor"/>
      </rPr>
      <t>Clear Water Reservoir</t>
    </r>
    <r>
      <rPr>
        <sz val="12.5"/>
        <rFont val="Calibri"/>
        <family val="2"/>
        <scheme val="minor"/>
      </rPr>
      <t xml:space="preserve"> of following capacity as per the Scope of work and Technical specification, consisting of the following main activities: -</t>
    </r>
  </si>
  <si>
    <t xml:space="preserve">a) Topographic survey, preparation of site contour plan, conducting SBC test  and its approval from department  before construction. Submission and approval of concrete mix design and water quality test report for water to be used in construction. 
b) Excavation in all types of soil, PCC below foundation &amp; all RCC Work including all labour and material charges including providing and fixing of accessories such as SS ladder, SS manhole frame and covers, water level indicator (float type), SS ventilator with SS screen, float valve, puddle collars, G.I. pipe railing around walk way, Top Dome/Slab, Staircase.
c) CWR shall be provided with adequate plinth protection all around the structure in a width starting from edge of structure at GL and extending at least up to 1.0m beyond the vertical wall of CWR. The plinth protection shall consist of 150mm thick PCC in M-15 concrete over 150mm thick compacted soil fill.
d) Providing and applying two coats of food grade epoxy paint on the inside surface of the roof slab, and 600 mm height of the vertical wall.  
e) Successful hydro test and water tightness test as per I.S. code.
f) Providing and applying three coats of anti-carbonation paint on the roof Slab.
g) Providing and applying three coats of cement-based paint on the remaining external surface area of the structure.                                               
</t>
  </si>
  <si>
    <r>
      <t xml:space="preserve">h) Providing and fixing SS-304 ventilator, SS 304 manhole frame and cover and SS 304 ladder from roof slab to bottom Slab, inside container. Providing and fixing water level indicator (Float type).
i) Providing and fixing MS ladder from ground to top slab. 
j) All MS parts to be painted with two coats of the enamelled paint over the primer coat of red oxide.
k) Providing and fixing of 150mm wide water bar for the construction joints in the container.
l) Providing and fixing CI/DI puddle collars the vertical wall for connecting inlet, outlet, overflow and washout pipes of the reservoir.
m) </t>
    </r>
    <r>
      <rPr>
        <b/>
        <i/>
        <sz val="12.5"/>
        <rFont val="Calibri"/>
        <family val="2"/>
        <scheme val="minor"/>
      </rPr>
      <t>Inlet, outlet, overflow, washout pipes and valves are not included in this work, provision for the same shall be taken separately.</t>
    </r>
    <r>
      <rPr>
        <sz val="12.5"/>
        <rFont val="Calibri"/>
        <family val="2"/>
        <scheme val="minor"/>
      </rPr>
      <t xml:space="preserve">
</t>
    </r>
  </si>
  <si>
    <t>Rates for RCC Partially Underground type clear water reservoir SBC 7 T/sqm, SEISMIC ZONE-2,3 &amp; 4</t>
  </si>
  <si>
    <t>3.3.1.1</t>
  </si>
  <si>
    <t>3.3.1.2</t>
  </si>
  <si>
    <t>3.3.1.3</t>
  </si>
  <si>
    <t>3.3.1.4</t>
  </si>
  <si>
    <t>3.3.1.5</t>
  </si>
  <si>
    <t>3.3.1.6</t>
  </si>
  <si>
    <t>3.3.1.7</t>
  </si>
  <si>
    <t>Rates for RCC Underground type clear water reservoir SBC 7 T/sqm, SEISMIC ZONE-2,3 &amp; 4</t>
  </si>
  <si>
    <r>
      <t xml:space="preserve">Construction of </t>
    </r>
    <r>
      <rPr>
        <b/>
        <sz val="12.5"/>
        <rFont val="Calibri"/>
        <family val="2"/>
        <scheme val="minor"/>
      </rPr>
      <t xml:space="preserve">RCC </t>
    </r>
    <r>
      <rPr>
        <b/>
        <sz val="12.5"/>
        <color theme="1"/>
        <rFont val="Calibri"/>
        <family val="2"/>
        <scheme val="minor"/>
      </rPr>
      <t>(Dome type)</t>
    </r>
    <r>
      <rPr>
        <b/>
        <sz val="12.5"/>
        <rFont val="Calibri"/>
        <family val="2"/>
        <scheme val="minor"/>
      </rPr>
      <t xml:space="preserve"> Clear Water Reservoir</t>
    </r>
    <r>
      <rPr>
        <sz val="12.5"/>
        <rFont val="Calibri"/>
        <family val="2"/>
        <scheme val="minor"/>
      </rPr>
      <t xml:space="preserve"> of following capacity as per Scope of work and Technical specification, consisting of the following main activities: -</t>
    </r>
  </si>
  <si>
    <r>
      <t>h) Providing and fixing SS-304 ventilator, SS 304 manhole frame and cover and SS 304 ladder from roof slab to bottom Slab, inside container. Providing and fixing water level indicator (Float type).
i) Providing and fixing MS ladder from ground to top slab. 
j) All MS parts to be painted with two coats of the enamelled paint over the primer coat of red oxide.
k)  Providing and fixing of 150mm wide water bar for the construction joints in the container.
l) Providing and fixing CI/DI puddle collars the vertical wall for connecting inlet, outlet, overflow and washout pipes of the reservoir.
m</t>
    </r>
    <r>
      <rPr>
        <b/>
        <i/>
        <sz val="12.5"/>
        <rFont val="Calibri"/>
        <family val="2"/>
        <scheme val="minor"/>
      </rPr>
      <t>) Inlet, outlet, overflow, washout pipes and valves are not included in this work, provision for the same shall be taken separately.</t>
    </r>
    <r>
      <rPr>
        <sz val="12.5"/>
        <rFont val="Calibri"/>
        <family val="2"/>
        <scheme val="minor"/>
      </rPr>
      <t xml:space="preserve">
</t>
    </r>
  </si>
  <si>
    <t>Rates for RCC Partially Underground type clear water reservoir SBC 7 T/sqm, SEISMIC ZONE2,3 &amp; 4</t>
  </si>
  <si>
    <t>3.4.1.1</t>
  </si>
  <si>
    <t>400 KL capacity</t>
  </si>
  <si>
    <t>3.4.2.1</t>
  </si>
  <si>
    <t>Rates for RCC Partially Underground type clear water reservoir SBC 7 T/sqm, SEISMIC ZONE-2 &amp; 3.</t>
  </si>
  <si>
    <t>3.4.3.1</t>
  </si>
  <si>
    <t xml:space="preserve">500 KL capacity </t>
  </si>
  <si>
    <t>3.4.3.2</t>
  </si>
  <si>
    <t xml:space="preserve">600 KL capacity </t>
  </si>
  <si>
    <t>3.4.3.3</t>
  </si>
  <si>
    <t>3.4.3.4</t>
  </si>
  <si>
    <t xml:space="preserve">800 KL capacity </t>
  </si>
  <si>
    <t>3.4.3.5</t>
  </si>
  <si>
    <t xml:space="preserve">1000 KL capacity </t>
  </si>
  <si>
    <t>Rates for RCC Partially Underground type clear water reservoir SBC 12.5 T/sqm, SEISMIC ZONE-2 &amp; 3.</t>
  </si>
  <si>
    <t>3.4.4.1</t>
  </si>
  <si>
    <t>3.4.4.2</t>
  </si>
  <si>
    <t>3.4.4.3</t>
  </si>
  <si>
    <t>3.4.4.4</t>
  </si>
  <si>
    <t>3.4.4.5</t>
  </si>
  <si>
    <t>3.4.4.6</t>
  </si>
  <si>
    <t>Rates for RCC Partially Underground type clear water reservoir SBC 7 T/sqm, SEISMIC ZONE-4</t>
  </si>
  <si>
    <t>3.4.5.1</t>
  </si>
  <si>
    <t>3.4.5.2</t>
  </si>
  <si>
    <t>3.4.5.3</t>
  </si>
  <si>
    <t>3.4.5.4</t>
  </si>
  <si>
    <t>3.4.5.5</t>
  </si>
  <si>
    <t>3.4.5.6</t>
  </si>
  <si>
    <t>Rates for RCC Partially Underground type clear water reservoir SBC 12.5 T/sqm, SEISMIC ZONE-4</t>
  </si>
  <si>
    <t>3.4.6.1</t>
  </si>
  <si>
    <t>3.4.6.2</t>
  </si>
  <si>
    <t>3.4.6.3</t>
  </si>
  <si>
    <t>3.4.6.4</t>
  </si>
  <si>
    <t>3.4.6.5</t>
  </si>
  <si>
    <t>3.4.6.6</t>
  </si>
  <si>
    <t>Rates for RCC Underground type clear water reservoir SBC 7 T/sqm, SEISMIC ZONE-2 &amp; 3</t>
  </si>
  <si>
    <t>3.4.7.1</t>
  </si>
  <si>
    <t>3.4.7.2</t>
  </si>
  <si>
    <t>3.4.7.3</t>
  </si>
  <si>
    <t>3.4.7.4</t>
  </si>
  <si>
    <t>3.4.7.5</t>
  </si>
  <si>
    <t>3.4.7.6</t>
  </si>
  <si>
    <t>Rates for RCC Underground type clear water reservoir SBC 12.5 T/sqm, SEISMIC ZONE- 2 &amp; 3</t>
  </si>
  <si>
    <t>3.4.8.1</t>
  </si>
  <si>
    <t>3.4.8.2</t>
  </si>
  <si>
    <t>3.4.8.3</t>
  </si>
  <si>
    <t>3.4.8.4</t>
  </si>
  <si>
    <t>3.4.8.5</t>
  </si>
  <si>
    <t>3.4.8.6</t>
  </si>
  <si>
    <t>Rates for RCC Underground type clear water reservoir SBC 7 T/sqm, SEISMIC ZONE-4</t>
  </si>
  <si>
    <t>3.4.9.1</t>
  </si>
  <si>
    <t>3.4.9.2</t>
  </si>
  <si>
    <t>3.4.9.3</t>
  </si>
  <si>
    <t>3.4.9.4</t>
  </si>
  <si>
    <t>3.4.9.5</t>
  </si>
  <si>
    <t>3.4.9.6</t>
  </si>
  <si>
    <t>Rates for RCC Underground type clear water reservoir SBC 12.5 T/sqm, SEISMIC ZONE-4</t>
  </si>
  <si>
    <t>3.4.10.1</t>
  </si>
  <si>
    <t>3.4.10.2</t>
  </si>
  <si>
    <t>3.4.10.3</t>
  </si>
  <si>
    <t>3.4.10.4</t>
  </si>
  <si>
    <t>3.4.10.5</t>
  </si>
  <si>
    <t>3.4.10.6</t>
  </si>
  <si>
    <t>Construction of RCC Dome type Ground Level Service Reservoir (GLSR) of following capacity as per the Scope of work and Technical specifications, consisting of the following main activities: -</t>
  </si>
  <si>
    <t xml:space="preserve">a) Topographic survey, preparation of site contour plan, conducting SBC test  and its approval from department  before construction. Submission and approval of concrete mix design and water quality test report for water to be used in construction.  
b) Excavation in all types of soil, PCC below foundation &amp; all RCC Work.
c) All the GLSR shall be provided with adequate plinth protection all around the structure in a width starting from edge of structure at GL and extending at least up to 1.0m beyond the vertical wall. The plinth protection shall consist of 150mm thick PCC in M-15 concrete over 150mm thick compacted soil fill.
d) Providing and applying two coats of food grade epoxy paint on the inside surface of the roof slab, and 600 mm height of the vertical wall giving.
e) Successful hydro test and water tightness test as per I.S. code.
f) Providing and applying three coats of anti-carbonation paint on the roof Slab.
g) Providing and applying three coats of cement-based paint on the remaining external surface area of the structure.
h) Providing and fixing SS-304 ventilator, SS 304 manhole frame and cover and SS 304 ladder from top bottom Slab inside container. Providing and fixing water level indicator (Float type).
</t>
  </si>
  <si>
    <r>
      <t>i) Providing and fixing MS ladder from ground to top slab with safety cage. 
j) All MS parts to be painted with two coats of the enamelled paint over the primer coat of red oxide.
k) Providing and fixing of 150mm wide water bar for the construction joints in the container.
l) Providing and fixing CI/DI puddle collars the vertical wall for connecting inlet, outlet, overflow and washout pipe of the reservoir.
m)</t>
    </r>
    <r>
      <rPr>
        <b/>
        <sz val="12.5"/>
        <rFont val="Calibri"/>
        <family val="2"/>
        <scheme val="minor"/>
      </rPr>
      <t xml:space="preserve"> Inlet, outlet, overflow, washout pipes and valves are not included in this work, provision for the same shall be taken separately.
</t>
    </r>
  </si>
  <si>
    <t>Rates for RCC GROUND LEVEL SERVICE RESERVOIR SEISMIC ZONE-II &amp; III and  SBC18T/sqm</t>
  </si>
  <si>
    <t>3.5.1.1</t>
  </si>
  <si>
    <t>3.5.1.2</t>
  </si>
  <si>
    <t>3.5.1.3</t>
  </si>
  <si>
    <t>150 KL capacity</t>
  </si>
  <si>
    <t>3.5.1.4</t>
  </si>
  <si>
    <t>200 KL capacity</t>
  </si>
  <si>
    <t>3.5.1.5</t>
  </si>
  <si>
    <t>250 KL capacity</t>
  </si>
  <si>
    <t>3.5.1.6</t>
  </si>
  <si>
    <t>300 KL capacity</t>
  </si>
  <si>
    <t>3.5.1.7</t>
  </si>
  <si>
    <t>3.5.1.8</t>
  </si>
  <si>
    <t>Rates for RCC GROUND LEVEL SERVICE RESERVOIR SEISMIC ZONE-4 &amp; SBC 18T/sqm</t>
  </si>
  <si>
    <t>3.5.2.1</t>
  </si>
  <si>
    <t>3.5.2.2</t>
  </si>
  <si>
    <t>3.5.2.3</t>
  </si>
  <si>
    <t>3.5.2.4</t>
  </si>
  <si>
    <t>3.5.2.5</t>
  </si>
  <si>
    <t>3.5.2.6</t>
  </si>
  <si>
    <t>3.5.2.7</t>
  </si>
  <si>
    <t>3.5.2.8</t>
  </si>
  <si>
    <t>3.6.1</t>
  </si>
  <si>
    <t>50 mm</t>
  </si>
  <si>
    <t>3.6.2</t>
  </si>
  <si>
    <t>65 mm</t>
  </si>
  <si>
    <t>3.6.3</t>
  </si>
  <si>
    <t>3.6.4</t>
  </si>
  <si>
    <t xml:space="preserve">Providing and fixing double flanged ISI marked DI  Class K-9 pipes as per IS:8329-2000 (amended up to date), as  vertical pipes for RCC Reservoirs including specials required such as duck foot bend, bend, tee etc. providing and fixing clamps at every 3 mtr,  jointing materials such as nuts, bolt, rubber packing, hydraulic testing  etc. complete in all respect up to and from valve chamber as per direction of EIC, Technical Specification and Scope of work. </t>
  </si>
  <si>
    <t>3.7.1</t>
  </si>
  <si>
    <t>3.7.2</t>
  </si>
  <si>
    <t>3.7.3</t>
  </si>
  <si>
    <t>3.7.4</t>
  </si>
  <si>
    <t>3.7.5</t>
  </si>
  <si>
    <t>3.7.6</t>
  </si>
  <si>
    <t>3.7.7</t>
  </si>
  <si>
    <t>3.7.8</t>
  </si>
  <si>
    <t>3.7.9</t>
  </si>
  <si>
    <t>3.7.10</t>
  </si>
  <si>
    <t>3.7.11</t>
  </si>
  <si>
    <t>Note: The rates for DI double flanged pipes shall be reduced 5%, if used other than OHSR pipes.</t>
  </si>
  <si>
    <t>Chapter 4</t>
  </si>
  <si>
    <t>Earth work, Road cutting, restoration &amp; trenchless laying</t>
  </si>
  <si>
    <t>Earth work in excavation by mechanical means (Hydraulic Excavator )/ manual means in trenches of required width and gradient for laying and jointing of pipe line including excavation for sockets, and dressing of sides, ramming of bottoms, depth up to 1.5 Mtr. including taking out the excavated soil, and then returning the soil as required in layers not exceeding 20cm in depth including consolidating each deposited layer by ramming, watering etc. and disposal of surplus excavated soil as directed within a lead of 50 Mtr. including required all safety provisions etc.:
All kinds of soil</t>
  </si>
  <si>
    <t>Cum</t>
  </si>
  <si>
    <t>Add extra for trenches for every additional lift over item no 4.1</t>
  </si>
  <si>
    <t>4.2.1</t>
  </si>
  <si>
    <t>Above 1.5 mtr and up to 3.0 mtr.</t>
  </si>
  <si>
    <t>4.2.2</t>
  </si>
  <si>
    <t>Above 3.0 mtr and up to 4.5 mtr.</t>
  </si>
  <si>
    <t xml:space="preserve">Earth work in excavation by mechanical means (Hydraulic Excavator )/ manual means in trenches of required width and gradient for laying and jointing of pipe line including excavation for sockets, and dressing of sides, ramming of bottoms, depth up to 1.5 Mtr. including taking out the excavated soil, and then returning the soil as required in layers not exceeding 20cm in depth including consolidating each deposited layer by ramming, watering etc. and stacking serviceable material for measurements and disposal of unserviceable material as directed, with in a lead of 50 Mtr. including all safety provisions required .:
</t>
  </si>
  <si>
    <t>4.3.1</t>
  </si>
  <si>
    <t>Ordinary rock</t>
  </si>
  <si>
    <t>4.3.2</t>
  </si>
  <si>
    <t xml:space="preserve">Hard rock (requiring blasting) </t>
  </si>
  <si>
    <t>4.3.3</t>
  </si>
  <si>
    <t xml:space="preserve">Hard rock(blasting prohibited) </t>
  </si>
  <si>
    <t>Add extra for trenches for every additional lift over item no 4.3</t>
  </si>
  <si>
    <t>4.4.1</t>
  </si>
  <si>
    <t>4.4.2</t>
  </si>
  <si>
    <t>Bituminous courses</t>
  </si>
  <si>
    <t>Granular courses</t>
  </si>
  <si>
    <t>Providing and laying in position cement concrete M10 grade nominal mix 1:3:6 (1 Cement : 3coarse sand : 6 graded stone aggregate 40 mm nominal size) in base course complete including all material, labour, machinery, lighting, guarding for road restoration work in trenches of pipe line and chamber work. Measurement for CC work to be made  as per standard trench width specified in tender document and no extra payment shall be made be made for trench width more than specified,  complete work as per technical specification and scope of work.</t>
  </si>
  <si>
    <t>Providing and laying in position cement concrete in specified grade over prepared base course complete including finishing, curing, all material, labour, machinery, lighting, guarding for road restoration work in trenches of pipe line and chamber work. Measurement for CC work to be made  as per standard trench width specified in tender document and no extra payment shall be made be made for trench width more than specified,  complete work as per technical specification and scope of work.</t>
  </si>
  <si>
    <t>M20 grade Nominal Mix
1: 1.5: 3 (1 cement : 1.5 coarse sand : 3 graded stone aggregate 20mm nominal size).</t>
  </si>
  <si>
    <t>Plain cement concrete pavement  of M-30 Grade</t>
  </si>
  <si>
    <t>4.8.1</t>
  </si>
  <si>
    <t>    60 mm thick.</t>
  </si>
  <si>
    <t>Sqm.</t>
  </si>
  <si>
    <t>4.8.2</t>
  </si>
  <si>
    <t>    80 mm thick.</t>
  </si>
  <si>
    <t>    100 mm thick</t>
  </si>
  <si>
    <t xml:space="preserve"> Supply laying and pushing of MS casing pipe of specified thickness approved by concerned department authority by trenchless method adopting any suitable technology below ground at required depth under running traffic condition as per Highway/ Railway standard including carrying out survey work at the job site for determining underground cable trenches like telephone, cable, water &amp; sanitary lines and resistivity test for finding the soil strata using necessary equipments for completion of works, mobilizing of machineries and specialized crew at the job site complete in all respect, including excavation of driven pit and exit pit (up to 3 meter depth) with proper protection at these sites with shoring sheets and ISMB. Providing MS cutting edges for front shield and constructing thrust bed at designated level. Necessary dewatering and providing concrete foundation at the base of the driven pit, PVC/Rubber saddle as per the requirement of Highway/Railway authority, crane for handing of pipe and any other machinery, tools, and tackles required, construction of temporary works as per design, drawing and method as per approved by  authority specification and the direction of the Engineer.
Apply corrosion, resistant, protection on inside and outside of casing pipe  as per technical specification. 
</t>
  </si>
  <si>
    <t>300 mm Dia 8 mm thick casing pipe.</t>
  </si>
  <si>
    <t>400 mm Dia 8 mm thick casing pipe .</t>
  </si>
  <si>
    <t>500 mm Dia 8 mm thick casing pipe .</t>
  </si>
  <si>
    <t>600 mm Dia 10 mm thick casing pipe .</t>
  </si>
  <si>
    <t>700 mm Dia 10 mm thick casing pipe .</t>
  </si>
  <si>
    <t>Chapter 5</t>
  </si>
  <si>
    <t>Pump sets</t>
  </si>
  <si>
    <t>5.1.1</t>
  </si>
  <si>
    <t>Centrifugal Monoblock Pump set (Single Stage)</t>
  </si>
  <si>
    <t>5.1.1.1</t>
  </si>
  <si>
    <t>2.2 KW (3.0 HP)</t>
  </si>
  <si>
    <t>5.1.1.2</t>
  </si>
  <si>
    <t>3.7 KW (5.0 HP)</t>
  </si>
  <si>
    <t>5.1.1.3</t>
  </si>
  <si>
    <t>5.5 KW (7.5 HP)</t>
  </si>
  <si>
    <t>5.1.1.4</t>
  </si>
  <si>
    <t>7.5 KW (10 HP)</t>
  </si>
  <si>
    <t>5.1.1.5</t>
  </si>
  <si>
    <t>9.3 KW (12.5 HP)</t>
  </si>
  <si>
    <t>5.1.1.6</t>
  </si>
  <si>
    <t>11.0 KW (15 HP)</t>
  </si>
  <si>
    <t>5.1.1.7</t>
  </si>
  <si>
    <t>15.0 KW (20.0 HP)</t>
  </si>
  <si>
    <t>5.1.1.8</t>
  </si>
  <si>
    <t>18.5 KW (25.0 HP)</t>
  </si>
  <si>
    <t>5.1.2</t>
  </si>
  <si>
    <t>Centrifugal Monoblock Pump set (Double Stage)</t>
  </si>
  <si>
    <t>5.1.2.1</t>
  </si>
  <si>
    <t>5.1.2.2</t>
  </si>
  <si>
    <t>5.1.2.3</t>
  </si>
  <si>
    <t>7.5 KW (10.0 HP)</t>
  </si>
  <si>
    <t>5.1.2.4</t>
  </si>
  <si>
    <t>5.1.2.5</t>
  </si>
  <si>
    <t>11.0 KW (15.0 HP)</t>
  </si>
  <si>
    <t>5.1.2.6</t>
  </si>
  <si>
    <t>Vacuum Pump set (Monoblock)</t>
  </si>
  <si>
    <t>5.2.1</t>
  </si>
  <si>
    <t xml:space="preserve">0.75 KW (1 HP), single Ph </t>
  </si>
  <si>
    <t>5.2.2</t>
  </si>
  <si>
    <t xml:space="preserve">2.2 KW (3 HP), three Ph </t>
  </si>
  <si>
    <t>Vacuum Pump set (Coupled)</t>
  </si>
  <si>
    <t>5.3.1</t>
  </si>
  <si>
    <t>5.3.2</t>
  </si>
  <si>
    <t>5.4.1</t>
  </si>
  <si>
    <t xml:space="preserve">15 KW </t>
  </si>
  <si>
    <t>5.4.2</t>
  </si>
  <si>
    <t>18.5 KW</t>
  </si>
  <si>
    <t>5.4.3</t>
  </si>
  <si>
    <t>22 KW</t>
  </si>
  <si>
    <t>5.4.4</t>
  </si>
  <si>
    <t>30 KW</t>
  </si>
  <si>
    <t>5.4.5</t>
  </si>
  <si>
    <t>37 KW</t>
  </si>
  <si>
    <t>5.4.6</t>
  </si>
  <si>
    <t>45 KW</t>
  </si>
  <si>
    <t>5.4.7</t>
  </si>
  <si>
    <t xml:space="preserve">55 KW </t>
  </si>
  <si>
    <t>5.4.8</t>
  </si>
  <si>
    <t>75 KW</t>
  </si>
  <si>
    <t>5.4.9</t>
  </si>
  <si>
    <t>90 KW</t>
  </si>
  <si>
    <t>5.4.10</t>
  </si>
  <si>
    <t xml:space="preserve">110 KW </t>
  </si>
  <si>
    <t>5.4.11</t>
  </si>
  <si>
    <t>125 KW</t>
  </si>
  <si>
    <t>5.4.12</t>
  </si>
  <si>
    <t>132 KW</t>
  </si>
  <si>
    <t>5.4.13</t>
  </si>
  <si>
    <t>160 KW</t>
  </si>
  <si>
    <t>5.4.14</t>
  </si>
  <si>
    <t>180 KW</t>
  </si>
  <si>
    <t>5.4.15</t>
  </si>
  <si>
    <t>200 KW</t>
  </si>
  <si>
    <t>5.5.1</t>
  </si>
  <si>
    <t>5.5.2</t>
  </si>
  <si>
    <t>5.5.3</t>
  </si>
  <si>
    <t>5.5.4</t>
  </si>
  <si>
    <t>5.5.5</t>
  </si>
  <si>
    <t>5.5.6</t>
  </si>
  <si>
    <t>5.5.7</t>
  </si>
  <si>
    <r>
      <t xml:space="preserve">Providing, installation, testing and commissioning of </t>
    </r>
    <r>
      <rPr>
        <b/>
        <sz val="13"/>
        <color theme="1"/>
        <rFont val="Calibri"/>
        <family val="2"/>
        <scheme val="minor"/>
      </rPr>
      <t>submersible dewatering pump</t>
    </r>
    <r>
      <rPr>
        <sz val="13"/>
        <color theme="1"/>
        <rFont val="Calibri"/>
        <family val="2"/>
        <scheme val="minor"/>
      </rPr>
      <t xml:space="preserve"> set conforming to relevant IS codes and as per scope of work and Technical Specifications, with water proof winding. Pump shall be suitable for various delivery head and discharge with stainless steel shaft, impeller, pump and motor body. Motor suitable for working on 415 V ± 10%, 3 Ph, 50 Hz A.C. Supply, with cable guard. The pump set shall be suitable for direct coupling, with suitable suction strainer etc. complete  in all respect as per  specification, scope of work and direction of Engineer in Charge of following power rating, suitable for prescribed duty conditions  mentioned in TD.</t>
    </r>
  </si>
  <si>
    <t>5.6.1</t>
  </si>
  <si>
    <t>0.75 KW (1.0 HP)</t>
  </si>
  <si>
    <t>5.6.2</t>
  </si>
  <si>
    <t>1.5 KW (2.0 HP)</t>
  </si>
  <si>
    <t>5.6.3</t>
  </si>
  <si>
    <t>5.6.4</t>
  </si>
  <si>
    <t>3.7 KW (5.0 HP )</t>
  </si>
  <si>
    <t>5.7.1</t>
  </si>
  <si>
    <t>5.7.2</t>
  </si>
  <si>
    <t>5.7.3</t>
  </si>
  <si>
    <t>5.7.4</t>
  </si>
  <si>
    <t>5.7.5</t>
  </si>
  <si>
    <t>5.7.6</t>
  </si>
  <si>
    <t>5.7.7</t>
  </si>
  <si>
    <t>5.7.8</t>
  </si>
  <si>
    <t>5.7.9</t>
  </si>
  <si>
    <t>5.7.10</t>
  </si>
  <si>
    <t>5.7.11</t>
  </si>
  <si>
    <t>5.7.12</t>
  </si>
  <si>
    <t>5.7.13</t>
  </si>
  <si>
    <t>5.7.14</t>
  </si>
  <si>
    <t>5.7.15</t>
  </si>
  <si>
    <t>5.7.16</t>
  </si>
  <si>
    <t>5.7.17</t>
  </si>
  <si>
    <t>5.7.18</t>
  </si>
  <si>
    <t>5.7.19</t>
  </si>
  <si>
    <t>5.7.20</t>
  </si>
  <si>
    <t>5.7.21</t>
  </si>
  <si>
    <t>5.7.22</t>
  </si>
  <si>
    <t>5.7.23</t>
  </si>
  <si>
    <t>5.7.24</t>
  </si>
  <si>
    <t>5.7.25</t>
  </si>
  <si>
    <t>5.7.26</t>
  </si>
  <si>
    <t>5.7.27</t>
  </si>
  <si>
    <t>5.7.28</t>
  </si>
  <si>
    <t>5.7.29</t>
  </si>
  <si>
    <t>5.7.30</t>
  </si>
  <si>
    <t>5.7.31</t>
  </si>
  <si>
    <t>5.7.32</t>
  </si>
  <si>
    <t>5.7.33</t>
  </si>
  <si>
    <t>5.7.34</t>
  </si>
  <si>
    <t>5.7.35</t>
  </si>
  <si>
    <t>5.7.36</t>
  </si>
  <si>
    <t>5.7.37</t>
  </si>
  <si>
    <t>5.7.38</t>
  </si>
  <si>
    <t>5.7.39</t>
  </si>
  <si>
    <t>5.7.40</t>
  </si>
  <si>
    <t>5.7.41</t>
  </si>
  <si>
    <t>5.7.42</t>
  </si>
  <si>
    <t>5.7.43</t>
  </si>
  <si>
    <t>5.7.44</t>
  </si>
  <si>
    <t>5.7.45</t>
  </si>
  <si>
    <t>5.7.46</t>
  </si>
  <si>
    <t>5.7.47</t>
  </si>
  <si>
    <t>5.7.48</t>
  </si>
  <si>
    <t>5.7.49</t>
  </si>
  <si>
    <t>5.7.50</t>
  </si>
  <si>
    <t>5.7.51</t>
  </si>
  <si>
    <t>5.7.52</t>
  </si>
  <si>
    <t>5.7.53</t>
  </si>
  <si>
    <t>5.7.54</t>
  </si>
  <si>
    <t>5.7.55</t>
  </si>
  <si>
    <t>5.7.56</t>
  </si>
  <si>
    <t>5.7.57</t>
  </si>
  <si>
    <t>5.7.58</t>
  </si>
  <si>
    <t>5.7.59</t>
  </si>
  <si>
    <t>5.7.60</t>
  </si>
  <si>
    <t>5.7.61</t>
  </si>
  <si>
    <t>5.7.62</t>
  </si>
  <si>
    <t>5.7.63</t>
  </si>
  <si>
    <t>5.7.64</t>
  </si>
  <si>
    <t>5.7.65</t>
  </si>
  <si>
    <t>5.7.66</t>
  </si>
  <si>
    <t>5.7.67</t>
  </si>
  <si>
    <t>5.7.68</t>
  </si>
  <si>
    <t>5.7.69</t>
  </si>
  <si>
    <t>5.7.70</t>
  </si>
  <si>
    <t>5.7.71</t>
  </si>
  <si>
    <t>5.7.72</t>
  </si>
  <si>
    <t>5.7.73</t>
  </si>
  <si>
    <t>5.7.74</t>
  </si>
  <si>
    <t>5.7.75</t>
  </si>
  <si>
    <t>5.7.76</t>
  </si>
  <si>
    <t>5.7.77</t>
  </si>
  <si>
    <t>5.7.78</t>
  </si>
  <si>
    <t>5.7.79</t>
  </si>
  <si>
    <t>5.7.80</t>
  </si>
  <si>
    <t>5.7.81</t>
  </si>
  <si>
    <t>5.7.82</t>
  </si>
  <si>
    <t>5.7.83</t>
  </si>
  <si>
    <t>5.7.84</t>
  </si>
  <si>
    <t>5.7.85</t>
  </si>
  <si>
    <t>5.7.86</t>
  </si>
  <si>
    <t>5.7.87</t>
  </si>
  <si>
    <t>5.7.88</t>
  </si>
  <si>
    <t>5.7.89</t>
  </si>
  <si>
    <t>5.7.90</t>
  </si>
  <si>
    <t>5.7.91</t>
  </si>
  <si>
    <t>5.8.1</t>
  </si>
  <si>
    <t>5.8.2</t>
  </si>
  <si>
    <t>5.8.3</t>
  </si>
  <si>
    <t>5.8.4</t>
  </si>
  <si>
    <t>5.8.5</t>
  </si>
  <si>
    <t>5.8.6</t>
  </si>
  <si>
    <t>5.8.7</t>
  </si>
  <si>
    <t>5.8.8</t>
  </si>
  <si>
    <t>5.8.9</t>
  </si>
  <si>
    <t>5.8.10</t>
  </si>
  <si>
    <t>5.8.11</t>
  </si>
  <si>
    <t>5.8.12</t>
  </si>
  <si>
    <t>5.8.13</t>
  </si>
  <si>
    <t>5.8.14</t>
  </si>
  <si>
    <t>5.8.15</t>
  </si>
  <si>
    <t>5.8.16</t>
  </si>
  <si>
    <t>5.8.17</t>
  </si>
  <si>
    <t>5.8.18</t>
  </si>
  <si>
    <t>5.8.19</t>
  </si>
  <si>
    <t>5.8.20</t>
  </si>
  <si>
    <t>5.8.21</t>
  </si>
  <si>
    <t>5.8.22</t>
  </si>
  <si>
    <t>5.8.23</t>
  </si>
  <si>
    <t>5.8.24</t>
  </si>
  <si>
    <t>5.8.25</t>
  </si>
  <si>
    <t>5.8.26</t>
  </si>
  <si>
    <t>5.8.27</t>
  </si>
  <si>
    <t>5.8.28</t>
  </si>
  <si>
    <t>5.8.29</t>
  </si>
  <si>
    <t>5.8.30</t>
  </si>
  <si>
    <t>5.8.31</t>
  </si>
  <si>
    <t>5.8.32</t>
  </si>
  <si>
    <t>5.8.33</t>
  </si>
  <si>
    <t>5.8.34</t>
  </si>
  <si>
    <t>5.8.35</t>
  </si>
  <si>
    <t>5.8.36</t>
  </si>
  <si>
    <t>5.8.37</t>
  </si>
  <si>
    <t>5.8.38</t>
  </si>
  <si>
    <t>5.8.39</t>
  </si>
  <si>
    <t>5.8.40</t>
  </si>
  <si>
    <t>Chapter 6</t>
  </si>
  <si>
    <t xml:space="preserve"> Valves and Appurtenances</t>
  </si>
  <si>
    <t xml:space="preserve"> Description</t>
  </si>
  <si>
    <t>Manually Operated CI Sluice valve of Class PN-1.0</t>
  </si>
  <si>
    <t>80 mm HW</t>
  </si>
  <si>
    <t>100 mm HW</t>
  </si>
  <si>
    <t>125 mm HW</t>
  </si>
  <si>
    <t>150 mm HW</t>
  </si>
  <si>
    <t>200 mm HW</t>
  </si>
  <si>
    <t>250 mm HW</t>
  </si>
  <si>
    <t>300 mm HW</t>
  </si>
  <si>
    <t>350 mm with Gear</t>
  </si>
  <si>
    <t>400 mm with Gear</t>
  </si>
  <si>
    <t>450 mm with Gear</t>
  </si>
  <si>
    <t>500 mm with Gear</t>
  </si>
  <si>
    <t>600 mm with Gear</t>
  </si>
  <si>
    <t>Motorized Sluice Valves with Electric Actuator with integral starter of Class PN 1.0</t>
  </si>
  <si>
    <t>100 mm dia</t>
  </si>
  <si>
    <t>300 mm dia</t>
  </si>
  <si>
    <t>350 mm dia</t>
  </si>
  <si>
    <t>400 mm dia</t>
  </si>
  <si>
    <t>450 mm dia</t>
  </si>
  <si>
    <t>500 mm dia</t>
  </si>
  <si>
    <t>600 mm dia.</t>
  </si>
  <si>
    <t>Manually Operated Butterfly Valve PN-1.0</t>
  </si>
  <si>
    <t>100 mm dia ( With lever operated)</t>
  </si>
  <si>
    <t>125 mm dia ( With lever operated)</t>
  </si>
  <si>
    <t>150 mm dia ( With lever operated)</t>
  </si>
  <si>
    <t>200 mm dia (With Gear Operated)</t>
  </si>
  <si>
    <t>250 mm dia (With Gear Operated)</t>
  </si>
  <si>
    <t>300 mm dia (With Gear Operated)</t>
  </si>
  <si>
    <t>350 mm dia (With Gear Operated)</t>
  </si>
  <si>
    <t>400 mm dia  (With Gear Operated)</t>
  </si>
  <si>
    <t>450 mm dia (With Gear Operated)</t>
  </si>
  <si>
    <t>500 mm dia (With Gear Operated)</t>
  </si>
  <si>
    <t>600 mm dia (With Gear Operated)</t>
  </si>
  <si>
    <t>700 mm dia (With Gear Operated)</t>
  </si>
  <si>
    <t>800 mm dia (With Gear Operated)</t>
  </si>
  <si>
    <t>900 mm dia (With Gear Operated)</t>
  </si>
  <si>
    <t>1000 mm dia (With Gear Operated)</t>
  </si>
  <si>
    <t>Class PN 1.0</t>
  </si>
  <si>
    <t>600 mm dia</t>
  </si>
  <si>
    <t>15 mm S-1 Type</t>
  </si>
  <si>
    <t>25 mm S-1 Type</t>
  </si>
  <si>
    <t>40 mm S-1 Type</t>
  </si>
  <si>
    <t>50 mm S-2 Type</t>
  </si>
  <si>
    <t>Class PN 1.6</t>
  </si>
  <si>
    <t>6.1.1</t>
  </si>
  <si>
    <t>40 mm</t>
  </si>
  <si>
    <t>6.1.2</t>
  </si>
  <si>
    <t>6.2.1</t>
  </si>
  <si>
    <t>7.1.1</t>
  </si>
  <si>
    <t>7.1.3</t>
  </si>
  <si>
    <t>Manually Operated Resilient Seated Sluice Valves of Class PN 1.6</t>
  </si>
  <si>
    <t>700 mm dia. With Gear</t>
  </si>
  <si>
    <t>800 mm dia. With Gear</t>
  </si>
  <si>
    <t>900 mm dia. With Gear</t>
  </si>
  <si>
    <t>1000 mm dia. With Gear</t>
  </si>
  <si>
    <t>Motorized Sluice Valves with Electric Actuator and integral starter of Class   PN 1.0</t>
  </si>
  <si>
    <t>Motorized Sluice Valves with Electric Actuator and integral starter of Class   PN 1.6</t>
  </si>
  <si>
    <t>Class PN 1.6, Manually Operated with Gear</t>
  </si>
  <si>
    <t>9.1.2</t>
  </si>
  <si>
    <t>700 mm dia</t>
  </si>
  <si>
    <t>800 mm dia.</t>
  </si>
  <si>
    <t>900 mm dia.</t>
  </si>
  <si>
    <t>1000 mm dia.</t>
  </si>
  <si>
    <t>Class PN1.6 Manually Operated With Gear</t>
  </si>
  <si>
    <t>9.2.1</t>
  </si>
  <si>
    <t>9.2.2</t>
  </si>
  <si>
    <t>9.2.3</t>
  </si>
  <si>
    <t>9.2.4</t>
  </si>
  <si>
    <t>9.2.5</t>
  </si>
  <si>
    <t>9.2.6</t>
  </si>
  <si>
    <t>9.2.7</t>
  </si>
  <si>
    <t>9.2.8</t>
  </si>
  <si>
    <t>9.2.9</t>
  </si>
  <si>
    <t>9.2.10</t>
  </si>
  <si>
    <t>9.2.11</t>
  </si>
  <si>
    <t>700 mm dia.</t>
  </si>
  <si>
    <t>9.2.12</t>
  </si>
  <si>
    <t>9.2.13</t>
  </si>
  <si>
    <t>9.2.14</t>
  </si>
  <si>
    <t>Class PN 1.0, Motorised Operated</t>
  </si>
  <si>
    <t>Class PN 1.6, Motorised Operated</t>
  </si>
  <si>
    <t>80 mm (Lever Operated)</t>
  </si>
  <si>
    <t>100 mm (Lever Operated)</t>
  </si>
  <si>
    <t>125 mm (Lever Operated</t>
  </si>
  <si>
    <t>200 mm (with Gear)</t>
  </si>
  <si>
    <t>250 mm (with Gear)</t>
  </si>
  <si>
    <t>300 mm (with Gear)</t>
  </si>
  <si>
    <t xml:space="preserve">Class PN 1.6 </t>
  </si>
  <si>
    <t xml:space="preserve"> Plunger Type Flow Control Valve </t>
  </si>
  <si>
    <t>Chapter 7</t>
  </si>
  <si>
    <t>DOL / Star delta starter type LT panels</t>
  </si>
  <si>
    <t>Chapter 8</t>
  </si>
  <si>
    <t>Construction of pump house and boundary wall</t>
  </si>
  <si>
    <t>8.1</t>
  </si>
  <si>
    <t>sqm</t>
  </si>
  <si>
    <t>8.2</t>
  </si>
  <si>
    <t>8.3</t>
  </si>
  <si>
    <t>Providing and fixing steel, gate, grating and grills made of angles, tees, square bars, flats or black pipe with hold fast and fitting complete as per design and drawing including cutting welding and fabrication with priming coat of red oxide and two coat of enamel paints.</t>
  </si>
  <si>
    <t xml:space="preserve">Miscellaneous </t>
  </si>
  <si>
    <t>Rate for length up to 2.5 km</t>
  </si>
  <si>
    <t>No.</t>
  </si>
  <si>
    <t>Add extra for length more than 2.5 km</t>
  </si>
  <si>
    <t>Km</t>
  </si>
  <si>
    <t xml:space="preserve"> FHTC</t>
  </si>
  <si>
    <t>FHTC</t>
  </si>
  <si>
    <t xml:space="preserve">Preparation of DPRs for single and small multi village rural water supply schemes under JJM for Administrative &amp; Financial Sanction and Technical sanction, the work includes:
Survey by Electronic Total station/DGPS of villages with a view of preparing village index plan, existing HW plan and survey for route of rising/ trunk mains, indicating roads/ streets, surface and width of road/ streets along with places of importance such as Panchayat Bhawan, Hospital, School, Post office, Temple Water Supply structures (GLRs, PSPs, pumping station physical boundary of village north etc. including levels and TBM at important places as per instruction of engineer in charge.
Preparation of technical report, forecasting of population and design demand, source design, techno-economic design of rising mains, selection and design of pumps sets, capacities of CWR, OHSR etc. complete work as per departmental prevailing guidelines and practice.  
Hydraulic Design of Distribution network in Loop/Water Gem/EPANET or any other compatible software. Preparation of Auto CAD Drawing (A-3/A-2) with complete hydraulic design output details, such as pipe no, node no, pipe length, pressure at node etc.
</t>
  </si>
  <si>
    <t xml:space="preserve">Preparation of estimate of various components based on prevailing BSRs in PHED and non BSR if any with detailed analysis. Preparation of conceptual drawings, L-sections for rising mains, HW plan, GA drawings of P.S., ESR, CWR, GLSR, valve chambers etc.
Printing of DPR in 6 copies, including drawings in appropriate size of paper for A&amp;F and technical sanctions separately as per direction of EIC. Reply of observation raised by department for A&amp;F and TS shall be submitted within timeframe as per scope of work.
Work excludes preparation of Bid document and rates are including GST and all other taxes applicable.
The DPR shall include all other habitation and main village in a unit.
</t>
  </si>
  <si>
    <t>9.4.1</t>
  </si>
  <si>
    <t>Per village</t>
  </si>
  <si>
    <t>9.4.2</t>
  </si>
  <si>
    <t>Chapter 10</t>
  </si>
  <si>
    <t xml:space="preserve">Solar based water supply schemes </t>
  </si>
  <si>
    <t>10.1</t>
  </si>
  <si>
    <t>Watt</t>
  </si>
  <si>
    <r>
      <t xml:space="preserve">Supply, installation, testing and commissioning of  MNRE approved </t>
    </r>
    <r>
      <rPr>
        <b/>
        <sz val="13"/>
        <color theme="1"/>
        <rFont val="Calibri"/>
        <family val="2"/>
        <scheme val="minor"/>
      </rPr>
      <t>off Grid  Solar Panels for running of motor pumps</t>
    </r>
    <r>
      <rPr>
        <sz val="13"/>
        <color theme="1"/>
        <rFont val="Calibri"/>
        <family val="2"/>
        <scheme val="minor"/>
      </rPr>
      <t xml:space="preserve"> with 25 years of Linear Generation warranty, Work includes designing of solar panel area and MS frame and foundation on ground/roof of Pump house or CWR, showing arrangement of panel in available space, installation of  PV module on MS frame as per approved design and drawings. Mounting  structure shall be suitably design  to withstand wind velocity up to 150km/hr. The work shall be executed as per  detailed  technical specifications, approved drawing and direction of Engineer in Charge. 
Note: There shall be 5 year service warranty for solar panel and mounting structure  and  suitable provision shall be included in tender document.</t>
    </r>
  </si>
  <si>
    <r>
      <t xml:space="preserve">Supply, installation, testing and commissioning of  MNRE approved </t>
    </r>
    <r>
      <rPr>
        <b/>
        <sz val="13"/>
        <color theme="1"/>
        <rFont val="Calibri"/>
        <family val="2"/>
        <scheme val="minor"/>
      </rPr>
      <t>off Grid  Solar Panels for running of motor pumps</t>
    </r>
    <r>
      <rPr>
        <sz val="13"/>
        <color theme="1"/>
        <rFont val="Calibri"/>
        <family val="2"/>
        <scheme val="minor"/>
      </rPr>
      <t xml:space="preserve"> with 25 years of Linear Generation warranty, Work includes designing of solar panel area and MS fabricated structure 120 micron hot dip galvanized iron , showing arrangement of panel in available space and installation of  PV module on frame structure such that minimum height of lower edge of panel shall be </t>
    </r>
    <r>
      <rPr>
        <b/>
        <sz val="13"/>
        <color theme="1"/>
        <rFont val="Calibri"/>
        <family val="2"/>
        <scheme val="minor"/>
      </rPr>
      <t>4.0 mtr from ground level</t>
    </r>
    <r>
      <rPr>
        <sz val="13"/>
        <color theme="1"/>
        <rFont val="Calibri"/>
        <family val="2"/>
        <scheme val="minor"/>
      </rPr>
      <t xml:space="preserve"> to safeguard against damage and theft as per indicative drawing enclosed with the bid document. The foundation of structure shall be in RCC. Mounting  structure shall be suitably designed  to withstand wind velocity up to 150km/hr. The work shall be executed as per  detailed  technical specifications, approved drawing and direction of Engineer in Charge. 
Note: There shall be 5 year service warranty for solar panel and mounting structure  and  suitable provision shall be included in tender document.</t>
    </r>
  </si>
  <si>
    <r>
      <t xml:space="preserve">Supply, installation, testing and commissioning of  MNRE approved </t>
    </r>
    <r>
      <rPr>
        <b/>
        <sz val="13"/>
        <color theme="1"/>
        <rFont val="Calibri"/>
        <family val="2"/>
        <scheme val="minor"/>
      </rPr>
      <t>off Grid  Solar Panels for running of motor pumps</t>
    </r>
    <r>
      <rPr>
        <sz val="13"/>
        <color theme="1"/>
        <rFont val="Calibri"/>
        <family val="2"/>
        <scheme val="minor"/>
      </rPr>
      <t xml:space="preserve"> with 25 years of Linear Generation warranty, Work includes designing of solar panel area and structure, showing arrangement of panel </t>
    </r>
    <r>
      <rPr>
        <b/>
        <sz val="13"/>
        <color theme="1"/>
        <rFont val="Calibri"/>
        <family val="2"/>
        <scheme val="minor"/>
      </rPr>
      <t>on rectangular OHSR with flat roof/ MS fabricated structure with polyethylene tank</t>
    </r>
    <r>
      <rPr>
        <sz val="13"/>
        <color theme="1"/>
        <rFont val="Calibri"/>
        <family val="2"/>
        <scheme val="minor"/>
      </rPr>
      <t xml:space="preserve"> and installation of  PV module on above structure as per approved design and drawings. Mounting  structure shall be suitably design  to withstand wind velocity up to 150km/hr. The work shall be as per  detailed  technical specifications, approved drawing and direction of Engineer in Charge. 
This item does not include cost of OHSR/ MS fabricated structure with tank but includes cost of items required for installation of solar panels on top of the tank.
Note: There shall be 5 year service warranty for solar panel and mounting structure  and  suitable provision shall be included in tender document.</t>
    </r>
  </si>
  <si>
    <t>10.5.1</t>
  </si>
  <si>
    <t>10.5.2</t>
  </si>
  <si>
    <t>10.5.3</t>
  </si>
  <si>
    <t>10.5.4</t>
  </si>
  <si>
    <t>10.5.5</t>
  </si>
  <si>
    <t>10.5.6</t>
  </si>
  <si>
    <t>10.5.7</t>
  </si>
  <si>
    <t>10.5.8</t>
  </si>
  <si>
    <t>11 KW (15.0 HP)</t>
  </si>
  <si>
    <t>10.6.1</t>
  </si>
  <si>
    <t>10.6.2</t>
  </si>
  <si>
    <t>10.6.3</t>
  </si>
  <si>
    <t>Supply, installation, testing and commissioning of Remote monitoring unit on off grid solar controller for remote ON/OFF, parameter setting, monitoring and troubleshooting through mobile etc. complete. Web charges and data charges for 5 year during service warranty etc. complete in all respect as per technical specification and as per direction of Engineer.</t>
  </si>
  <si>
    <t xml:space="preserve">Providing, installation, testing and commissioning structural steel work riveted or bolted in built up sections, trusses and framed work, including cutting, hoisting for following staging and capacity of Rotational Moulded Polyethylene water storage tank on it as per indicative drawing given in the bid document. On the  Polyethylene tanks, there shall be provision of suitable space for installation of solar panels up to 5.0 KW and further additional 2.5 KW on the side of Steel structure if required as per indicative drawing. Cost of solar panels is not included in this item . 
The structural steel shall be 120 micron hot dip galvanized iron and foundation of structure shall be in RCC with minimum depth as 2.0 mtr (other than rocky strata). The work includes P&amp;F of Polyethylene Water Storage Tank(IS: 12701,  ISI marked, indicating the BIS license No.) of approved make with cover. Providing &amp; fixing 50 mm dia ISI marked G.I. class B pipe for inlet, outlet and over flow pipe and 32 mm GI class B pipe for wash out with GM gate valves at inlet and outlet pipe Including making connection etc. complete as per drawing, technical specification and direction of Engineer in In charge. The scope includes inlet GI pipe from ground level to water tank and outlet pipe from water tank to ground and up to 2.0 mtr away from foundation and overflow pipe is to be interconnected in distribution pipe line. Wash out pipe shall be taken up to a suitable point minimum 5.0 mtr away from tank. Water level controller shall installed to monitor level in tank and shall automatically shut off motor when tank is filled .
</t>
  </si>
  <si>
    <t>Note: There shall be 5 year service warranty for structure, tank, fittings etc. and  suitable provision shall be included in tender document.</t>
  </si>
  <si>
    <t>10.8.1</t>
  </si>
  <si>
    <t>10.8.2</t>
  </si>
  <si>
    <t>10.8.3</t>
  </si>
  <si>
    <t>10.8.4</t>
  </si>
  <si>
    <t>PUBLIC HEALTH ENGINEERING DEPARTMENT</t>
  </si>
  <si>
    <t>Government of Rajasthan</t>
  </si>
  <si>
    <t xml:space="preserve">APPLICABLE FOR </t>
  </si>
  <si>
    <t>PHED RAJASTHAN WORKS</t>
  </si>
  <si>
    <t>Issued by:-</t>
  </si>
  <si>
    <t>Chief Engineer (Tech) &amp; TM.</t>
  </si>
  <si>
    <t>RWSSMB, PHED, Jaipur</t>
  </si>
  <si>
    <t>Chapter No.</t>
  </si>
  <si>
    <t>Chapter</t>
  </si>
  <si>
    <t>P. No.</t>
  </si>
  <si>
    <t xml:space="preserve"> Pipe Line Works. </t>
  </si>
  <si>
    <t xml:space="preserve">Construction and Commissioning of Tube Wells, Open Wells and Hand Pumps. </t>
  </si>
  <si>
    <r>
      <rPr>
        <sz val="7"/>
        <color rgb="FF000000"/>
        <rFont val="Times New Roman"/>
        <family val="1"/>
      </rPr>
      <t xml:space="preserve">  </t>
    </r>
    <r>
      <rPr>
        <sz val="13"/>
        <color rgb="FF000000"/>
        <rFont val="Calibri"/>
        <family val="2"/>
      </rPr>
      <t>RCC Reservoirs.</t>
    </r>
  </si>
  <si>
    <r>
      <t>3.</t>
    </r>
    <r>
      <rPr>
        <sz val="7"/>
        <color rgb="FF000000"/>
        <rFont val="Times New Roman"/>
        <family val="1"/>
      </rPr>
      <t xml:space="preserve">      </t>
    </r>
    <r>
      <rPr>
        <sz val="13"/>
        <color rgb="FF000000"/>
        <rFont val="Calibri"/>
        <family val="2"/>
      </rPr>
      <t>RCC Reservoirs.</t>
    </r>
  </si>
  <si>
    <r>
      <rPr>
        <sz val="7"/>
        <color rgb="FF000000"/>
        <rFont val="Times New Roman"/>
        <family val="1"/>
      </rPr>
      <t xml:space="preserve"> </t>
    </r>
    <r>
      <rPr>
        <sz val="13"/>
        <color rgb="FF000000"/>
        <rFont val="Calibri"/>
        <family val="2"/>
      </rPr>
      <t>Earth Work, Road cutting, Repairing &amp; Trenchless Laying.</t>
    </r>
  </si>
  <si>
    <r>
      <t>4.</t>
    </r>
    <r>
      <rPr>
        <sz val="7"/>
        <color rgb="FF000000"/>
        <rFont val="Times New Roman"/>
        <family val="1"/>
      </rPr>
      <t xml:space="preserve">      </t>
    </r>
    <r>
      <rPr>
        <sz val="13"/>
        <color rgb="FF000000"/>
        <rFont val="Calibri"/>
        <family val="2"/>
      </rPr>
      <t>Earth Work, Road cutting, Repairing &amp; Trenchless Laying.</t>
    </r>
  </si>
  <si>
    <r>
      <rPr>
        <sz val="7"/>
        <color rgb="FF000000"/>
        <rFont val="Times New Roman"/>
        <family val="1"/>
      </rPr>
      <t xml:space="preserve">  </t>
    </r>
    <r>
      <rPr>
        <sz val="13"/>
        <color rgb="FF000000"/>
        <rFont val="Calibri"/>
        <family val="2"/>
      </rPr>
      <t>Pump Sets.</t>
    </r>
  </si>
  <si>
    <r>
      <t>5.</t>
    </r>
    <r>
      <rPr>
        <sz val="7"/>
        <color rgb="FF000000"/>
        <rFont val="Times New Roman"/>
        <family val="1"/>
      </rPr>
      <t xml:space="preserve">      </t>
    </r>
    <r>
      <rPr>
        <sz val="13"/>
        <color rgb="FF000000"/>
        <rFont val="Calibri"/>
        <family val="2"/>
      </rPr>
      <t>Pump Sets.</t>
    </r>
  </si>
  <si>
    <r>
      <rPr>
        <sz val="7"/>
        <color rgb="FF000000"/>
        <rFont val="Times New Roman"/>
        <family val="1"/>
      </rPr>
      <t xml:space="preserve"> </t>
    </r>
    <r>
      <rPr>
        <sz val="13"/>
        <color rgb="FF000000"/>
        <rFont val="Calibri"/>
        <family val="2"/>
      </rPr>
      <t>Valves and Appurtenance.</t>
    </r>
  </si>
  <si>
    <r>
      <t>6.</t>
    </r>
    <r>
      <rPr>
        <sz val="7"/>
        <color rgb="FF000000"/>
        <rFont val="Times New Roman"/>
        <family val="1"/>
      </rPr>
      <t xml:space="preserve">      </t>
    </r>
    <r>
      <rPr>
        <sz val="13"/>
        <color rgb="FF000000"/>
        <rFont val="Calibri"/>
        <family val="2"/>
      </rPr>
      <t>Valves and Appurtenance.</t>
    </r>
  </si>
  <si>
    <t>DOL/Star Delta Starter type LT Panels.</t>
  </si>
  <si>
    <r>
      <t>7.</t>
    </r>
    <r>
      <rPr>
        <sz val="7"/>
        <color rgb="FF000000"/>
        <rFont val="Times New Roman"/>
        <family val="1"/>
      </rPr>
      <t xml:space="preserve">      </t>
    </r>
    <r>
      <rPr>
        <sz val="13"/>
        <color rgb="FF000000"/>
        <rFont val="Calibri"/>
        <family val="2"/>
      </rPr>
      <t>DOL/Star Delta Starter type LT Panels.</t>
    </r>
  </si>
  <si>
    <r>
      <rPr>
        <sz val="7"/>
        <color rgb="FF000000"/>
        <rFont val="Times New Roman"/>
        <family val="1"/>
      </rPr>
      <t xml:space="preserve">  </t>
    </r>
    <r>
      <rPr>
        <sz val="13"/>
        <color rgb="FF000000"/>
        <rFont val="Calibri"/>
        <family val="2"/>
      </rPr>
      <t>Construction of Pump House and Boundary Wall.</t>
    </r>
  </si>
  <si>
    <r>
      <t>8.</t>
    </r>
    <r>
      <rPr>
        <sz val="7"/>
        <color rgb="FF000000"/>
        <rFont val="Times New Roman"/>
        <family val="1"/>
      </rPr>
      <t xml:space="preserve">      </t>
    </r>
    <r>
      <rPr>
        <sz val="13"/>
        <color rgb="FF000000"/>
        <rFont val="Calibri"/>
        <family val="2"/>
      </rPr>
      <t>Construction of Pump House and Boundary Wall.</t>
    </r>
  </si>
  <si>
    <r>
      <rPr>
        <sz val="7"/>
        <color rgb="FF000000"/>
        <rFont val="Times New Roman"/>
        <family val="1"/>
      </rPr>
      <t xml:space="preserve"> </t>
    </r>
    <r>
      <rPr>
        <sz val="13"/>
        <color rgb="FF000000"/>
        <rFont val="Calibri"/>
        <family val="2"/>
      </rPr>
      <t>Miscellaneous.</t>
    </r>
  </si>
  <si>
    <r>
      <t>9.</t>
    </r>
    <r>
      <rPr>
        <sz val="7"/>
        <color rgb="FF000000"/>
        <rFont val="Times New Roman"/>
        <family val="1"/>
      </rPr>
      <t xml:space="preserve">      </t>
    </r>
    <r>
      <rPr>
        <sz val="13"/>
        <color rgb="FF000000"/>
        <rFont val="Calibri"/>
        <family val="2"/>
      </rPr>
      <t>Miscellaneous.</t>
    </r>
  </si>
  <si>
    <r>
      <t>10.</t>
    </r>
    <r>
      <rPr>
        <sz val="7"/>
        <color rgb="FF000000"/>
        <rFont val="Times New Roman"/>
        <family val="1"/>
      </rPr>
      <t xml:space="preserve"> </t>
    </r>
    <r>
      <rPr>
        <sz val="13"/>
        <color rgb="FF000000"/>
        <rFont val="Calibri"/>
        <family val="2"/>
      </rPr>
      <t>Solar Power Generation.</t>
    </r>
  </si>
  <si>
    <t>Instrumentation.</t>
  </si>
  <si>
    <r>
      <t>11.</t>
    </r>
    <r>
      <rPr>
        <sz val="7"/>
        <color rgb="FF000000"/>
        <rFont val="Times New Roman"/>
        <family val="1"/>
      </rPr>
      <t xml:space="preserve"> </t>
    </r>
    <r>
      <rPr>
        <sz val="13"/>
        <color rgb="FF000000"/>
        <rFont val="Calibri"/>
        <family val="2"/>
      </rPr>
      <t>Instrumentation.</t>
    </r>
  </si>
  <si>
    <r>
      <t xml:space="preserve">Providing, lowering, laying in trenches, aligning, fixing in position and jointing  Ductile  Iron  (DI)  ISI marked  </t>
    </r>
    <r>
      <rPr>
        <b/>
        <sz val="13"/>
        <color theme="1"/>
        <rFont val="Calibri"/>
        <family val="2"/>
        <scheme val="minor"/>
      </rPr>
      <t xml:space="preserve">K-7 </t>
    </r>
    <r>
      <rPr>
        <sz val="13"/>
        <color theme="1"/>
        <rFont val="Calibri"/>
        <family val="2"/>
        <scheme val="minor"/>
      </rPr>
      <t xml:space="preserve"> grade  S&amp;S  pipes  as per IS:8329-2000   (amended  up to  date),  with  internal  cement  mortar lining suitable for potable  water with rubber ring (EPDM)  joints as per IS: 5382-1985 including all taxes (Central and local), transportation and freight charges, inspection charges, loading/ unloading charges,  including cost of labour and material, specials (Tee, bend etc.) satisfactory hydraulic testing, disinfection, commissioning etc. complete as per technical specifications and direction of Engineer-in-charge. (excluding earth work) 
Note : Providing and fixing of all requisite specials as per drawing, design and layout are inclusive in RM measurement of the item and shall not be paid separately.</t>
    </r>
  </si>
  <si>
    <r>
      <rPr>
        <b/>
        <sz val="13"/>
        <rFont val="Calibri"/>
        <family val="2"/>
        <scheme val="minor"/>
      </rPr>
      <t>Supply &amp; Installation</t>
    </r>
    <r>
      <rPr>
        <sz val="13"/>
        <rFont val="Calibri"/>
        <family val="2"/>
        <scheme val="minor"/>
      </rPr>
      <t xml:space="preserve"> of </t>
    </r>
    <r>
      <rPr>
        <b/>
        <sz val="13"/>
        <rFont val="Calibri"/>
        <family val="2"/>
        <scheme val="minor"/>
      </rPr>
      <t>3 phase</t>
    </r>
    <r>
      <rPr>
        <sz val="13"/>
        <rFont val="Calibri"/>
        <family val="2"/>
        <scheme val="minor"/>
      </rPr>
      <t xml:space="preserve"> ISI marked submersible motor pump set of  three star or better rating of BEE  and as per IS: 8034-2018 (pump) and IS 9283-2013 (motor) or as amended up to date of approved make of following duty condition with required accessories including making connection suitable for tube well/DCB. The job includes lowering of motor pump, installation of complete fitting &amp; accessories, jointing of electrical cables up to switch board, testing of submersible pump set and interconnection up to water mains, complete in all respect.</t>
    </r>
  </si>
  <si>
    <r>
      <rPr>
        <b/>
        <sz val="13"/>
        <rFont val="Calibri"/>
        <family val="2"/>
        <scheme val="minor"/>
      </rPr>
      <t>Supply &amp; Installation</t>
    </r>
    <r>
      <rPr>
        <sz val="13"/>
        <rFont val="Calibri"/>
        <family val="2"/>
        <scheme val="minor"/>
      </rPr>
      <t xml:space="preserve"> of </t>
    </r>
    <r>
      <rPr>
        <b/>
        <sz val="13"/>
        <rFont val="Calibri"/>
        <family val="2"/>
        <scheme val="minor"/>
      </rPr>
      <t>single phase</t>
    </r>
    <r>
      <rPr>
        <sz val="13"/>
        <rFont val="Calibri"/>
        <family val="2"/>
        <scheme val="minor"/>
      </rPr>
      <t xml:space="preserve"> ISI marked submersible motor pump set of three star or better rating of BEE and as per IS: 8034-2018 (pump) and IS 9283-2013 (motor) or as amended up to date of approved make of following duty condition with required accessories including making connection suitable for tube well/DCB. The job includes lowering of motor pump, installation of complete fitting &amp; accessories, jointing of electrical cables up to switch board, testing of submersible pump set and interconnection up to water mains, complete in all respect.</t>
    </r>
  </si>
  <si>
    <t>7.2.2</t>
  </si>
  <si>
    <t>7.2.1</t>
  </si>
  <si>
    <t>7.2.3</t>
  </si>
  <si>
    <t>7.2.4</t>
  </si>
  <si>
    <t>7.2.5</t>
  </si>
  <si>
    <t>7.2.6</t>
  </si>
  <si>
    <t>6.1.1.1</t>
  </si>
  <si>
    <t>6.1.1.2</t>
  </si>
  <si>
    <t>6.1.1.3</t>
  </si>
  <si>
    <t>6.1.1.4</t>
  </si>
  <si>
    <t>6.1.1.5</t>
  </si>
  <si>
    <t>6.1.1.6</t>
  </si>
  <si>
    <t>6.1.1.7</t>
  </si>
  <si>
    <t>6.1.1.8</t>
  </si>
  <si>
    <t>6.1.1.9</t>
  </si>
  <si>
    <t>6.1.1.10</t>
  </si>
  <si>
    <t>6.1.1.11</t>
  </si>
  <si>
    <t>6.1.1.12</t>
  </si>
  <si>
    <t>6.1.2.1</t>
  </si>
  <si>
    <t>6.1.2.2</t>
  </si>
  <si>
    <t>6.1.2.3</t>
  </si>
  <si>
    <t>6.1.2.4</t>
  </si>
  <si>
    <t>6.1.2.5</t>
  </si>
  <si>
    <t>6.1.2.6</t>
  </si>
  <si>
    <t>6.1.2.7</t>
  </si>
  <si>
    <t>6.1.2.8</t>
  </si>
  <si>
    <t>6.1.2.9</t>
  </si>
  <si>
    <t>6.1.2.10</t>
  </si>
  <si>
    <t>6.1.2.11</t>
  </si>
  <si>
    <t>6.1.2.12</t>
  </si>
  <si>
    <t>6.2.1.1</t>
  </si>
  <si>
    <t>6.2.1.2</t>
  </si>
  <si>
    <t>6.2.1.3</t>
  </si>
  <si>
    <t>6.2.1.4</t>
  </si>
  <si>
    <t>6.2.1.5</t>
  </si>
  <si>
    <t>6.2.1.6</t>
  </si>
  <si>
    <t>6.2.1.7</t>
  </si>
  <si>
    <t>6.2.1.8</t>
  </si>
  <si>
    <t>6.2.1.9</t>
  </si>
  <si>
    <t>6.2.1.10</t>
  </si>
  <si>
    <t>6.2.1.11</t>
  </si>
  <si>
    <t>6.2.1.12</t>
  </si>
  <si>
    <t>6.2.1.13</t>
  </si>
  <si>
    <t>6.2.1.14</t>
  </si>
  <si>
    <t>6.2.1.15</t>
  </si>
  <si>
    <t>6.3.1</t>
  </si>
  <si>
    <t>6.3.1.1</t>
  </si>
  <si>
    <t>6.3.1.2</t>
  </si>
  <si>
    <t>6.3.1.3</t>
  </si>
  <si>
    <t>6.3.1.4</t>
  </si>
  <si>
    <t>6.3.1.5</t>
  </si>
  <si>
    <t>6.3.1.6</t>
  </si>
  <si>
    <t>6.3.1.7</t>
  </si>
  <si>
    <t>6.3.1.8</t>
  </si>
  <si>
    <t>6.3.1.9</t>
  </si>
  <si>
    <t>6.3.1.10</t>
  </si>
  <si>
    <t>6.3.1.11</t>
  </si>
  <si>
    <t>6.3.1.12</t>
  </si>
  <si>
    <t>6.4.1</t>
  </si>
  <si>
    <t>6.4.1.1</t>
  </si>
  <si>
    <t>6.4.1.2</t>
  </si>
  <si>
    <t>6.4.1.3</t>
  </si>
  <si>
    <t>6.4.1.4</t>
  </si>
  <si>
    <t>6.4.1.5</t>
  </si>
  <si>
    <t>6.4.1.6</t>
  </si>
  <si>
    <t>6.4.1.7</t>
  </si>
  <si>
    <t>6.4.1.8</t>
  </si>
  <si>
    <t>6.4.1.9</t>
  </si>
  <si>
    <t>6.4.1.10</t>
  </si>
  <si>
    <t>6.4.1.11</t>
  </si>
  <si>
    <t>6.4.1.12</t>
  </si>
  <si>
    <t>6.5.1</t>
  </si>
  <si>
    <t>6.5.1.1</t>
  </si>
  <si>
    <t>6.5.1.2</t>
  </si>
  <si>
    <t>6.5.1.3</t>
  </si>
  <si>
    <t>6.5.1.4</t>
  </si>
  <si>
    <t>6.5.2</t>
  </si>
  <si>
    <t>6.5.2.1</t>
  </si>
  <si>
    <t>6.5.2.2</t>
  </si>
  <si>
    <t>6.5.2.3</t>
  </si>
  <si>
    <t>6.5.2.4</t>
  </si>
  <si>
    <t>6.6.1</t>
  </si>
  <si>
    <t>6.6.2</t>
  </si>
  <si>
    <t>6.6.2.1</t>
  </si>
  <si>
    <t>6.6.2.2</t>
  </si>
  <si>
    <t>6.6.2.3</t>
  </si>
  <si>
    <t>6.6.2.4</t>
  </si>
  <si>
    <t>6.6.2.5</t>
  </si>
  <si>
    <t>6.6.2.6</t>
  </si>
  <si>
    <t>6.7.1</t>
  </si>
  <si>
    <t>6.7.1.1</t>
  </si>
  <si>
    <t>6.7.1.2</t>
  </si>
  <si>
    <t>6.7.1.3</t>
  </si>
  <si>
    <t>6.7.1.4</t>
  </si>
  <si>
    <t>6.7.1.5</t>
  </si>
  <si>
    <t>6.7.1.6</t>
  </si>
  <si>
    <t>6.8.1</t>
  </si>
  <si>
    <t>6.8.1.1</t>
  </si>
  <si>
    <t>6.8.1.2</t>
  </si>
  <si>
    <t>6.8.1.3</t>
  </si>
  <si>
    <t>6.8.1.4</t>
  </si>
  <si>
    <t>6.8.1.5</t>
  </si>
  <si>
    <t>6.8.1.6</t>
  </si>
  <si>
    <t>6.8.1.7</t>
  </si>
  <si>
    <t>6.8.1.8</t>
  </si>
  <si>
    <t>6.8.1.9</t>
  </si>
  <si>
    <t>6.8.1.10</t>
  </si>
  <si>
    <t>6.8.1.11</t>
  </si>
  <si>
    <t>6.8.1.12</t>
  </si>
  <si>
    <t>6.8.1.13</t>
  </si>
  <si>
    <t>6.8.1.14</t>
  </si>
  <si>
    <t>6.8.1.15</t>
  </si>
  <si>
    <t>6.8.1.16</t>
  </si>
  <si>
    <t>6.8.2</t>
  </si>
  <si>
    <t>6.8.2.1</t>
  </si>
  <si>
    <t>6.8.2.2</t>
  </si>
  <si>
    <t>6.8.2.3</t>
  </si>
  <si>
    <t>6.8.2.4</t>
  </si>
  <si>
    <t>6.8.2.5</t>
  </si>
  <si>
    <t>6.8.2.6</t>
  </si>
  <si>
    <t>6.8.2.7</t>
  </si>
  <si>
    <t>6.8.2.8</t>
  </si>
  <si>
    <t>6.8.2.9</t>
  </si>
  <si>
    <t>6.8.2.10</t>
  </si>
  <si>
    <t>6.8.2.11</t>
  </si>
  <si>
    <t>6.8.2.12</t>
  </si>
  <si>
    <t>6.8.3</t>
  </si>
  <si>
    <t>6.8.3.1</t>
  </si>
  <si>
    <t>6.8.3.2</t>
  </si>
  <si>
    <t>6.8.3.3</t>
  </si>
  <si>
    <t>6.8.3.4</t>
  </si>
  <si>
    <t>6.8.3.5</t>
  </si>
  <si>
    <t>6.8.3.6</t>
  </si>
  <si>
    <t>6.8.3.7</t>
  </si>
  <si>
    <t>6.8.3.8</t>
  </si>
  <si>
    <t>6.8.3.9</t>
  </si>
  <si>
    <t>6.8.3.10</t>
  </si>
  <si>
    <t>6.8.3.11</t>
  </si>
  <si>
    <t>6.8.3.12</t>
  </si>
  <si>
    <t>6.9.1</t>
  </si>
  <si>
    <t>6.9.1.1</t>
  </si>
  <si>
    <t>6.9.1.2</t>
  </si>
  <si>
    <t>6.9.1.3</t>
  </si>
  <si>
    <t>6.9.1.4</t>
  </si>
  <si>
    <t>6.9.1.5</t>
  </si>
  <si>
    <t>6.9.1.6</t>
  </si>
  <si>
    <t>6.9.1.7</t>
  </si>
  <si>
    <t>6.9.1.8</t>
  </si>
  <si>
    <t>6.9.1.9</t>
  </si>
  <si>
    <t>6.9.1.10</t>
  </si>
  <si>
    <t>6.9.1.11</t>
  </si>
  <si>
    <t>6.9.1.12</t>
  </si>
  <si>
    <t>6.9.1.13</t>
  </si>
  <si>
    <t>6.9.1.14</t>
  </si>
  <si>
    <t>6.9.2</t>
  </si>
  <si>
    <t>6.9.2.1</t>
  </si>
  <si>
    <t>6.9.2.2</t>
  </si>
  <si>
    <t>6.9.2.3</t>
  </si>
  <si>
    <t>6.9.2.4</t>
  </si>
  <si>
    <t>6.9.2.5</t>
  </si>
  <si>
    <t>6.9.2.6</t>
  </si>
  <si>
    <t>6.9.2.7</t>
  </si>
  <si>
    <t>6.9.2.8</t>
  </si>
  <si>
    <t>6.9.2.9</t>
  </si>
  <si>
    <t>6.9.2.10</t>
  </si>
  <si>
    <t>6.9.2.11</t>
  </si>
  <si>
    <t>6.9.2.12</t>
  </si>
  <si>
    <t>6.9.3</t>
  </si>
  <si>
    <t>6.9.3.1</t>
  </si>
  <si>
    <t>6.9.3.2</t>
  </si>
  <si>
    <t>6.9.3.3</t>
  </si>
  <si>
    <t>6.9.3.4</t>
  </si>
  <si>
    <t>6.9.3.5</t>
  </si>
  <si>
    <t>6.9.3.6</t>
  </si>
  <si>
    <t>6.9.3.7</t>
  </si>
  <si>
    <t>6.9.3.8</t>
  </si>
  <si>
    <t>6.9.3.9</t>
  </si>
  <si>
    <t>6.9.3.10</t>
  </si>
  <si>
    <t>6.9.3.11</t>
  </si>
  <si>
    <t>6.9.3.12</t>
  </si>
  <si>
    <t>6.10.1</t>
  </si>
  <si>
    <t>6.10.1.1</t>
  </si>
  <si>
    <t>6.10.1.2</t>
  </si>
  <si>
    <t>6.10.1.3</t>
  </si>
  <si>
    <t>6.10.1.4</t>
  </si>
  <si>
    <t>6.10.1.5</t>
  </si>
  <si>
    <t>6.10.1.6</t>
  </si>
  <si>
    <t>6.10.1.7</t>
  </si>
  <si>
    <t>6.11.1</t>
  </si>
  <si>
    <t>6.11.1.1</t>
  </si>
  <si>
    <t>6.11.1.2</t>
  </si>
  <si>
    <t>6.11.1.3</t>
  </si>
  <si>
    <t>6.11.1.4</t>
  </si>
  <si>
    <t>6.11.1.5</t>
  </si>
  <si>
    <t>6.11.1.6</t>
  </si>
  <si>
    <t>6.11.1.7</t>
  </si>
  <si>
    <t>6.11.1.8</t>
  </si>
  <si>
    <t>6.11.1.9</t>
  </si>
  <si>
    <t>6.11.1.10</t>
  </si>
  <si>
    <t>6.11.1.11</t>
  </si>
  <si>
    <t>6.11.1.12</t>
  </si>
  <si>
    <t>6.12.1</t>
  </si>
  <si>
    <t>6.12.1.1</t>
  </si>
  <si>
    <t>6.12.1.2</t>
  </si>
  <si>
    <t>6.12.1.3</t>
  </si>
  <si>
    <t>6.12.1.4</t>
  </si>
  <si>
    <t>6.12.1.5</t>
  </si>
  <si>
    <t>6.12.1.6</t>
  </si>
  <si>
    <t>6.12.1.7</t>
  </si>
  <si>
    <t>6.12.1.8</t>
  </si>
  <si>
    <t>6.12.1.9</t>
  </si>
  <si>
    <t>6.12.1.10</t>
  </si>
  <si>
    <t>6.12.1.11</t>
  </si>
  <si>
    <t>6.13.1</t>
  </si>
  <si>
    <t>6.13.1.1</t>
  </si>
  <si>
    <t>6.13.1.2</t>
  </si>
  <si>
    <t>6.13.1.3</t>
  </si>
  <si>
    <t>6.13.1.4</t>
  </si>
  <si>
    <t>6.13.1.5</t>
  </si>
  <si>
    <t>6.13.1.6</t>
  </si>
  <si>
    <t>6.14.1</t>
  </si>
  <si>
    <t>6.14.1.1</t>
  </si>
  <si>
    <t>6.14.1.2</t>
  </si>
  <si>
    <t>6.14.1.3</t>
  </si>
  <si>
    <t>6.14.1.4</t>
  </si>
  <si>
    <t>6.14.1.5</t>
  </si>
  <si>
    <t>6.15.1</t>
  </si>
  <si>
    <t>6.15.1.1</t>
  </si>
  <si>
    <t>6.15.1.2</t>
  </si>
  <si>
    <t>6.15.1.3</t>
  </si>
  <si>
    <t>6.15.1.4</t>
  </si>
  <si>
    <t>6.15.1.5</t>
  </si>
  <si>
    <t>6.15.1.6</t>
  </si>
  <si>
    <t>6.15.1.7</t>
  </si>
  <si>
    <t>6.15.1.8</t>
  </si>
  <si>
    <t>6.15.1.9</t>
  </si>
  <si>
    <t>6.15.1.10</t>
  </si>
  <si>
    <t>6.15.1.11</t>
  </si>
  <si>
    <t>6.15.1.12</t>
  </si>
  <si>
    <t>6.15.1.13</t>
  </si>
  <si>
    <t>6.15.1.14</t>
  </si>
  <si>
    <t>6.15.1.15</t>
  </si>
  <si>
    <t>6.15.1.16</t>
  </si>
  <si>
    <t>6.16.1</t>
  </si>
  <si>
    <t>6.16.1.1</t>
  </si>
  <si>
    <t>6.16.1.2</t>
  </si>
  <si>
    <t>6.16.1.3</t>
  </si>
  <si>
    <t>6.16.1.4</t>
  </si>
  <si>
    <t>6.16.1.5</t>
  </si>
  <si>
    <t>6.16.1.6</t>
  </si>
  <si>
    <t>6.16.1.7</t>
  </si>
  <si>
    <t>6.16.1.8</t>
  </si>
  <si>
    <t>6.16.1.9</t>
  </si>
  <si>
    <t>6.16.1.10</t>
  </si>
  <si>
    <t>6.16.1.11</t>
  </si>
  <si>
    <t>6.16.1.12</t>
  </si>
  <si>
    <t>6.16.2</t>
  </si>
  <si>
    <t>6.16.2.1</t>
  </si>
  <si>
    <t>6.16.2.2</t>
  </si>
  <si>
    <t>6.16.2.3</t>
  </si>
  <si>
    <t>6.16.2.4</t>
  </si>
  <si>
    <t>6.16.2.5</t>
  </si>
  <si>
    <t>6.16.2.6</t>
  </si>
  <si>
    <t>6.16.2.7</t>
  </si>
  <si>
    <t>6.16.2.8</t>
  </si>
  <si>
    <t>6.16.2.9</t>
  </si>
  <si>
    <t>6.16.2.10</t>
  </si>
  <si>
    <t>6.16.2.11</t>
  </si>
  <si>
    <t>6.16.2.12</t>
  </si>
  <si>
    <t xml:space="preserve">Providing, lowering, laying, aligning, fixing in position and jointing CI dismantling   joint (Suitable for Sluice valves etc.) as   per   IS specifications  complete  of  the  following  sizes  including  all jointing material,  cost  of  all  labour,  testing  and  commissioning Technical Specifications and as per direction of Engineer. Class PN 1.0
</t>
  </si>
  <si>
    <t xml:space="preserve">80 mm dia </t>
  </si>
  <si>
    <t>100 mm dia.</t>
  </si>
  <si>
    <t>125 mm dia.</t>
  </si>
  <si>
    <t>150 mm dia.</t>
  </si>
  <si>
    <t>200 mm dia.</t>
  </si>
  <si>
    <t>250 mm dia.</t>
  </si>
  <si>
    <t>300 mm dia.</t>
  </si>
  <si>
    <t>350 mm dia.</t>
  </si>
  <si>
    <t>400 mm dia.</t>
  </si>
  <si>
    <t>450 mm dia.</t>
  </si>
  <si>
    <t>500 mm dia.</t>
  </si>
  <si>
    <t xml:space="preserve">Providing, lowering, laying, aligning, fixing in position and jointing MS dismantling   joint (Fabricated Steel)    as   per   IS specifications  complete  of  the  following  sizes  including  all jointing material,  cost  of  all  labour,  testing  and  commissioning Technical Specifications and as per direction of Engineer.
</t>
  </si>
  <si>
    <t>Providing, installation, testing and commissioning of following Stain less steel AISI 304 Expansion bellows of 10/16 bar rating with tie rods as per technical specifications and layout drawings including jointing material like nuts, bolts, rubber gaskets etc. complete in all respect as per technical specification and as per direction of Engineer.</t>
  </si>
  <si>
    <t>6.17.1</t>
  </si>
  <si>
    <t>6.17.2</t>
  </si>
  <si>
    <t>6.17.3</t>
  </si>
  <si>
    <t>6.17.4</t>
  </si>
  <si>
    <t>6.17.5</t>
  </si>
  <si>
    <t>6.17.6</t>
  </si>
  <si>
    <t>6.17.7</t>
  </si>
  <si>
    <t>6.17.8</t>
  </si>
  <si>
    <t>6.17.9</t>
  </si>
  <si>
    <t>6.17.10</t>
  </si>
  <si>
    <t>6.17.11</t>
  </si>
  <si>
    <t>6.17.12</t>
  </si>
  <si>
    <t>6.18.1</t>
  </si>
  <si>
    <t>6.18.2</t>
  </si>
  <si>
    <t>6.18.3</t>
  </si>
  <si>
    <t>6.18.4</t>
  </si>
  <si>
    <t>6.18.5</t>
  </si>
  <si>
    <t>6.18.6</t>
  </si>
  <si>
    <t>6.18.7</t>
  </si>
  <si>
    <t>6.18.8</t>
  </si>
  <si>
    <t>6.18.9</t>
  </si>
  <si>
    <t>6.18.10</t>
  </si>
  <si>
    <t>6.18.11</t>
  </si>
  <si>
    <t>6.18.12</t>
  </si>
  <si>
    <t>6.18.13</t>
  </si>
  <si>
    <t>6.18.14</t>
  </si>
  <si>
    <t>6.18.15</t>
  </si>
  <si>
    <t>6.18.16</t>
  </si>
  <si>
    <t>6.19.1</t>
  </si>
  <si>
    <t>6.19.2</t>
  </si>
  <si>
    <t>6.19.3</t>
  </si>
  <si>
    <t>6.19.4</t>
  </si>
  <si>
    <t>6.19.5</t>
  </si>
  <si>
    <t>6.19.6</t>
  </si>
  <si>
    <t>6.19.7</t>
  </si>
  <si>
    <t>6.19.8</t>
  </si>
  <si>
    <t>6.19.9</t>
  </si>
  <si>
    <t>6.19.10</t>
  </si>
  <si>
    <t>6.19.11</t>
  </si>
  <si>
    <t>6.19.12</t>
  </si>
  <si>
    <t>6.19.13</t>
  </si>
  <si>
    <t>6.19.14</t>
  </si>
  <si>
    <t>6.19.15</t>
  </si>
  <si>
    <t>6.19.16</t>
  </si>
  <si>
    <t>Dismantling/ Expansion Joints</t>
  </si>
  <si>
    <t>6.6.1.1</t>
  </si>
  <si>
    <t>6.6.1.2</t>
  </si>
  <si>
    <t>6.6.1.3</t>
  </si>
  <si>
    <t>6.6.1.4</t>
  </si>
  <si>
    <t>6.6.1.5</t>
  </si>
  <si>
    <t>6.6.1.6</t>
  </si>
  <si>
    <t>100mm dia</t>
  </si>
  <si>
    <t>150mm dia</t>
  </si>
  <si>
    <t>200mm dia</t>
  </si>
  <si>
    <t>250mm dia</t>
  </si>
  <si>
    <t>300mm dia</t>
  </si>
  <si>
    <t>350mm dia</t>
  </si>
  <si>
    <t>400mm dia</t>
  </si>
  <si>
    <t>450mm dia</t>
  </si>
  <si>
    <t>500mm dia</t>
  </si>
  <si>
    <t>600mm dia</t>
  </si>
  <si>
    <t>700mm dia</t>
  </si>
  <si>
    <t>800mm dia</t>
  </si>
  <si>
    <t>900mm dia</t>
  </si>
  <si>
    <t>1000mm dia</t>
  </si>
  <si>
    <t>80 mm dia.</t>
  </si>
  <si>
    <t>100 mm  dia.</t>
  </si>
  <si>
    <r>
      <t xml:space="preserve">Supply, installation, testing and commissioning of  MNRE approved </t>
    </r>
    <r>
      <rPr>
        <b/>
        <sz val="13"/>
        <rFont val="Calibri"/>
        <family val="2"/>
        <scheme val="minor"/>
      </rPr>
      <t>Grid tied Solar Panels with inverter, meter, cable etc.</t>
    </r>
    <r>
      <rPr>
        <sz val="13"/>
        <rFont val="Calibri"/>
        <family val="2"/>
        <scheme val="minor"/>
      </rPr>
      <t xml:space="preserve"> suitable for Rooftop installation as well as Utility Scale Solar Power Projects with 25 years of Linear Generation warranty. Work includes designing of solar panel area and MS frame and foundation on ground/roof of Pump house or CWR, showing arrangement of panel in available space, installation of  PV module on MS frame as per approved design and drawings. Mounting  structure shall be suitably designed  to withstand wind velocity up to 150km/hr.  
Grid Tie Transformer less inverters, Multiple independent MPPTs, Peak efficiency of &gt;98%. Connect up to multiple strings PV arrays, Easy &amp; fast connection, Built-in string-level monitoring, IP65 protection level, Wi-Fi / internet based remote monitoring with 5 years warranty. 
All cabling up to panel and metre, earthing etc. required accessories and taxes are inclusive. The work shall be executed as per  detailed  technical specifications, approved drawing and direction of Engineer in Charge. 
Note: There shall be 5 year service warranty for panel, inverter, meter, cable etc. and  suitable provision shall be included in tender document.
</t>
    </r>
  </si>
  <si>
    <t>2.7.1</t>
  </si>
  <si>
    <t>2.44.2</t>
  </si>
  <si>
    <t>3.2.10.8</t>
  </si>
  <si>
    <t>3.2.10.9</t>
  </si>
  <si>
    <t>3.2.10.10</t>
  </si>
  <si>
    <t>3.2.10.11</t>
  </si>
  <si>
    <t>3.2.10.12</t>
  </si>
  <si>
    <t>3.2.10.13</t>
  </si>
  <si>
    <t>3.2.10.14</t>
  </si>
  <si>
    <t>3.2.10.15</t>
  </si>
  <si>
    <t>3.2.10.16</t>
  </si>
  <si>
    <t xml:space="preserve">a) Topographic survey, preparation of site contour plan, conducting SBC test  and its approval from department  before construction. Submission and approval of concrete mix design and water quality test report for water to be used in construction. .
b) Excavation in all types of soil, PCC below foundation &amp; all RCC Work including all labour and material charges including providing and fixing of accessories such as SS ladder, SS manhole frame and covers, water level indicator (float type), SS ventilator with SS screen, float valve, puddle collars, G.I. pipe railing around walk way, Top Dome/Slab, Staircase.
c) CWR shall be provided with adequate plinth protection all around the structure in a width starting from edge of structure at GL and extending at least up to 1.0m beyond the vertical wall of CWR. The plinth protection shall consist of 150mm thick PCC in M-15 concrete over 150mm thick compacted soil fill.
d) Providing and applying two coats of food grade epoxy paint on the inside surface of the roof slab, and 600 mm height of the vertical wall.  
e) Successful hydro test and water tightness test as per I.S. code.
f) Providing and applying three coats of anti-carbonation paint on the roof Slab.
g) Providing and applying three coats of cement-based paint on the remaining external surface area of the structure.  </t>
  </si>
  <si>
    <t>3.4.3.6</t>
  </si>
  <si>
    <t>3.2.26.15</t>
  </si>
  <si>
    <t>3.2.26.16</t>
  </si>
  <si>
    <t>4.6.1</t>
  </si>
  <si>
    <t>4.6.2</t>
  </si>
  <si>
    <t>4.9.1</t>
  </si>
  <si>
    <t>4.9.2</t>
  </si>
  <si>
    <t>4.9.3</t>
  </si>
  <si>
    <t>4.11.1</t>
  </si>
  <si>
    <t>4.11.2</t>
  </si>
  <si>
    <t>4.11.3</t>
  </si>
  <si>
    <t>4.11.4</t>
  </si>
  <si>
    <t>4.11.5</t>
  </si>
  <si>
    <t>7.1.2</t>
  </si>
  <si>
    <t>All End Socketed</t>
  </si>
  <si>
    <t xml:space="preserve"> All End Flanged</t>
  </si>
  <si>
    <t>Single Flange/ MJ Collar</t>
  </si>
  <si>
    <t>Nominal bore 250 mm dia.</t>
  </si>
  <si>
    <t>Above 15 HP and up to 20 HP</t>
  </si>
  <si>
    <t>2.18.4</t>
  </si>
  <si>
    <t>Above 20 HP and up to 30 HP</t>
  </si>
  <si>
    <t>Chapter 12</t>
  </si>
  <si>
    <t>Earth Work &amp; Civil Works related to Storage Tank, Filter media work</t>
  </si>
  <si>
    <t>STORAGE TANKS</t>
  </si>
  <si>
    <t>Earth work in excavation over  area ( for Sedimentation cum storage tank) Exceeding 30 cm in depth 1.5 Mtrs in width as well as 10 Sqm on plan) including  disposal of excavated earth lead  up to 50 M and all lift. Disposed earth to be levelled and neatly dressed including stacking of useful material if any available during excavation for all kind of soil. Earth work to be carried out by means of mechanical system i.e. Tractor craw or any other mechanical system. No extra payment shall be done for lift of any limit. This work also involves dressing of sides &amp; bottom for lining purpose which is to be done manually, slope of sides to be maintained as per specification. Work is to be done as per direction of Engineer In Charge and technical specifications.</t>
  </si>
  <si>
    <t>NOTE :- For additional lead, beyond 50M, every additional lead will be paid as per PWD BSR. But for lead of 500M, 1 km. and onward; initial rate of 50M will be deducted from concern rates of above said leads</t>
  </si>
  <si>
    <r>
      <rPr>
        <b/>
        <sz val="13"/>
        <rFont val="Calibri"/>
        <family val="2"/>
      </rPr>
      <t xml:space="preserve">SINGLE FLAT BRICK LINING WITH 250 MICRON LDPE FILM:- </t>
    </r>
    <r>
      <rPr>
        <sz val="13"/>
        <rFont val="Calibri"/>
        <family val="2"/>
      </rPr>
      <t>Preparing surface levelled &amp; dressed to proper slope &amp; laying over it on sand properly rammed and watered in 2 Layers of 5 cm each. Providing and laying 250 micron LDPE film  as per ISS:2506-1984 including overlapping on the finished surface of compacted  sand. Over LDPE film 15 mm thick cement sand mortar 1:3 shall be provided and laid which shall be cured properly. Over the base mortar single layer I</t>
    </r>
    <r>
      <rPr>
        <vertAlign val="superscript"/>
        <sz val="13"/>
        <rFont val="Calibri"/>
        <family val="2"/>
      </rPr>
      <t>st</t>
    </r>
    <r>
      <rPr>
        <sz val="13"/>
        <rFont val="Calibri"/>
        <family val="2"/>
      </rPr>
      <t xml:space="preserve"> class brick lining in  cement sand mortar 1:3 shall be provided with joints not more than 8 mm wide and curing shall be done for 14 days. This also includes providing weedicides &amp; anti-termite treatment, complete work as per technical specifications.</t>
    </r>
  </si>
  <si>
    <t>Sqm</t>
  </si>
  <si>
    <t>Providing and fixing PVC float in Raw Water Storage tank with CI tail piece 150mm dia-2 Nos, CI puddle collar-150mm dia- 1.20 M- 1 No. and PVC hose pipe- 150mm dia -6 M &amp; all accessories complete in all respect as per Instructions of Engineer In Charge. Complete Job</t>
  </si>
  <si>
    <t>Job</t>
  </si>
  <si>
    <t>FILTER MEDIA</t>
  </si>
  <si>
    <t>Supply and charging of filter media (Gravel) as per department specification including screaming, washing with 5% HCL solution to make Gravel (Size 4 to 6mm, 8 to 12mm, 10 to 20mm - Hard Coarse  grit from approved quarry) free from silt, clay and other all impurities work to be executed as per scope of work fixed by the department at the time of tendering (for SSF)</t>
  </si>
  <si>
    <t>Providing and Placing of new filter media as (i) Sand shall be hard and resistant quartz or quartzite and free of clay, fine particles, soft grains and dirt of any description. (ii) Effective size shall be 0.45 to 0.70 mm. (iii) Uniformity Coefficient not be more than 1.70 nor less than 1.30. (iv) Ignition loss should not exceed 0.70% by weight. (v) Soluble fraction in HCL acid shall not exceed 5.0% by weight, (vi) Silica content should not be less than 95% (vii) Specific Gravity shall be in the range between 2.55 to 2.65 (viii) Wearing loss shall not exceed 3.0%. and as per specifications given in IS: 8419 (Part-I). Filter media (fine sand and coarse sand) should be processed through disintegrator and dust separator in automatic plant including screening of sand to desired specification and washing and cleaning of sand with water by aqua wash technology at quarry site. (For RGF)</t>
  </si>
  <si>
    <t>Providing and Placing of new filter media as (i) Sand shall be hard and resistant quartz or quartzite and free of clay, fine particles, soft grains and dirt of any description. (ii) Effective size shall be 0.20 to 0.30 mm. (iii) Uniformity Coefficient not be more than 5.0 nor less than 3.0. (iv) Ignition loss should not exceed 0.70% by weight. (v) Soluble fraction in HCL acid shall not exceed 7.0% by weight, (vi) Silica content should not be less than 95% (vii) Specific Gravity shall be in the range between 2.55 to 2.65 (viii) Wearing loss shall not exceed 3.0%. and as per specifications given in IS: 8419 (Part-I). (ix) The sand should not contain more than 2% of calcium and manganese calculated as carbonate. Filter media (fine sand and coarse sand) should be processed through. Disintegrator and dust separator in automatic plant including screening of sand to desired. Specification and washing and cleaning of sand with water by aqua wash technology at quarry site. The sand shall not contain more than 5% acid soluble matter as determined by solubility test in Appendix B of IS: 8419 (Part-I) (Fine sand 0.2 to 0.3mm and coarse sand 1.0 to 1.7mm) (For SSF)</t>
  </si>
  <si>
    <t xml:space="preserve">Fixing of pipes for under drainage system including plugging pipes with CM 1:4 on one end and fixing other end  in collecting channel with CM 1:4 with all Material etc.(Excl.cost of pipes) This job, also,  includes Making 4mm dia holes in pipes @15 cm c/c in zig-zag pattern  and testing of under drainage system as per instruction of Engineer-in-charge. </t>
  </si>
  <si>
    <t>Labour charges for screening of old sand (received from filter beds) through the standard sieves, washing the sand with HCL acid of required concentration as directed by the Engineer- In- Charge, so as to remove all the mud and other deposits from sand grains and then clean with water till the sand is as neat and clean that it impart no colour to clean while washing. It also includes placing this washed filter media (sand) in filter beds in layer as instructed by the Engineer- In- Charge. (RGF, SSF)</t>
  </si>
  <si>
    <t>Labour charges for screening of old gravel (received from filter beds) through the standard different sizes sieves for required sizes of gravel, washing the gravel with HCL acid of required concentration as directed by the Engineer- In- Charge, so as to remove all the mud and other deposits from gravel grains and then clean with water till the gravel is as neat and clean that it impart no colour to clean while washing. It also includes placing this washed gravel in filter beds in layer as instructed by the Engineer- In- Charge. (RGF, SSF)</t>
  </si>
  <si>
    <t>Chapter 13</t>
  </si>
  <si>
    <t>Construction of Valve Chamber</t>
  </si>
  <si>
    <t>13.1.1</t>
  </si>
  <si>
    <t>For Class-AA loading</t>
  </si>
  <si>
    <t>Sluice valve chamber of size 1.17m x 0.95m x1.47m
for pipe size-from 125-to-150mm</t>
  </si>
  <si>
    <t>Sluice valve chamber of size 1.26m x1.185m x1.88m 
for pipe size-from 200-to-300mm</t>
  </si>
  <si>
    <t>Sluice valve chamber of size 1.39m x1.43m x2.245m
for pipe size-from 350-to-450mm</t>
  </si>
  <si>
    <t>Sluice valve chamber of size 1.61m x1.75m x2.85m
for pipe size-from 500-to-700mm</t>
  </si>
  <si>
    <t>For Class-A loading</t>
  </si>
  <si>
    <t>Sluice valve chamber of size1.13m x0.85m x1.27m 
for pipe size-upto100mm</t>
  </si>
  <si>
    <t>Sluice valve chamber of size1.17m x0.95m x1.415m
for pipe size-from 125-to-150mm</t>
  </si>
  <si>
    <t>Sluice valve chamber of size1.26m x1.185m x1.82m
for pipe size-from 200-to-300mm</t>
  </si>
  <si>
    <t>Sluice valve chamber of size1.39m x1.43m x2.185m
for pipe size-from 350-to-450mm</t>
  </si>
  <si>
    <t>Sluice valve chamber of size1.61m x1.75m x2.795m
for pipe size-from 500-to-700mm</t>
  </si>
  <si>
    <t>For in-campus Valve Chambers</t>
  </si>
  <si>
    <t>Sluice valve chamber of size1.13m x0.85m x1.225m
for pipe size-upto100mm</t>
  </si>
  <si>
    <t>Sluice valve chamber of size1.17m x0.95m x1.37m
for pipe size-from 125-to-150mm</t>
  </si>
  <si>
    <t>Sluice valve chamber of size1.26m x1.185m x1.76m
for pipe size-from 200-to-300mm</t>
  </si>
  <si>
    <t>Sluice valve chamber of size1.39m x1.43m x2.125m
for pipe size-from 350-to-450mm</t>
  </si>
  <si>
    <t>Sluice valve chamber of size1.61m x1.75m x2.72m
for pipe size-from 500-to-700mm</t>
  </si>
  <si>
    <t>13.1.2</t>
  </si>
  <si>
    <t>Air valve chamber of size0.9m x1m x1.695m
for air valve size-from 50 mm-to-80mm</t>
  </si>
  <si>
    <t>Air valve chamber of size1m x1.1m x1.945m
 for air valve size of 100mm</t>
  </si>
  <si>
    <t>Air valve chamber of size1.05m x1.4m x2.42m
for air valve size of 150mm</t>
  </si>
  <si>
    <t>Air valve chamber of size1.325m x1.7m x2.875m 
for air valve size of 200mm</t>
  </si>
  <si>
    <t>Air valve chamber of size0.9m x1m x1.71m
for air valve size-from 50 mm-to-80mm</t>
  </si>
  <si>
    <t>Air valve chamber of size1m x1.1m x1.96m
for air valve size of 100mm</t>
  </si>
  <si>
    <t>Air valve chamber of size1.325m x1.7m x2.9m
for air valve size of 200mm</t>
  </si>
  <si>
    <t>Air valve chamber of size0.9m x1m x1.66m
for air valve size-from 50 mm-to-80mm</t>
  </si>
  <si>
    <t>Air valve chamber of size1m x1.1m x1.91m
for air valve size of 100mm</t>
  </si>
  <si>
    <t>Air valve chamber of size1.05m x1.4m x2.37m
for air valve size of 150mm</t>
  </si>
  <si>
    <t>Air valve chamber of size1.325m x1.7m x2.825m
for air valve size of 200mm</t>
  </si>
  <si>
    <t>Scour valve chamber of size1.13m x0.85m x1.985m
for connecting pipe size-upto100mm</t>
  </si>
  <si>
    <t>Scour valve chamber of size1.13m x0.85m x1.95m
for connecting pipe size-upto100mm</t>
  </si>
  <si>
    <t>Scour valve chamber of size1.175m x0.95m x2.25m
for connecting pipe size-more than 100 mm &amp; upto150mm</t>
  </si>
  <si>
    <t>Scour valve chamber of size1.2m x1.08m x2.45m
for connecting  pipe size-more than 150 mm &amp; upto200mm</t>
  </si>
  <si>
    <t xml:space="preserve">Air valve pillar  for air  valves size of 80mm  dia </t>
  </si>
  <si>
    <t xml:space="preserve">Air valve pillar  for air  valves size of 100mm  dia </t>
  </si>
  <si>
    <t xml:space="preserve">Air valve pillar  for air  valves size of 150mm  dia </t>
  </si>
  <si>
    <t xml:space="preserve">Air valve pillar  for air  valves size of 200mm  dia </t>
  </si>
  <si>
    <t>Valve Chambers</t>
  </si>
  <si>
    <r>
      <t xml:space="preserve">Providing, lowering, aligning, fixing in position and Jointing in pipe line, DI Body Flanged End </t>
    </r>
    <r>
      <rPr>
        <b/>
        <sz val="13"/>
        <rFont val="Calibri"/>
        <family val="2"/>
      </rPr>
      <t>Tamper proof  Kinetic Air Valve</t>
    </r>
    <r>
      <rPr>
        <sz val="13"/>
        <rFont val="Calibri"/>
        <family val="2"/>
      </rPr>
      <t xml:space="preserve"> of approved makes of following pressure rating and dia and as per following specifications: Governing standard - AWWA C512/ IS:14845:2000(amended up to date) Body, High pressure cover , Low pressure cover, Cowl and  Joint support ring - Ductile cast iron of grade GGG40/GGG50 as per DIN 1693 or GR SG-400/12 as per IS 1865, Float- LP ball &amp; HP ball : AISI 304 stainless Steel, Seat ring &amp; Gasket - EPDM/NBR ,HP Orifice &amp; HP orifice plug : Bronze/ SS ,Bush: Bronze ,Flanges as per IS/ BS, Drilled as per IS:1538. Electrostatic Epoxy Powder(EP-P) / Fusion Bonded Epoxy (Non-Toxic &amp; suitable for drinking water) coated with minimum thickness of 250 micron applied on body &amp; cover  inside and outside fasteners - CS/ Galvanised steel, Outlet of big orifice will have a screen to prevent Tamper of float,  with DI metal seated D/F Non rising stem Sluice Valves as per (IS: 14846 amended  up to date) PN 1.6 ratings Valves including all material, labour, testing and commissioning as per Technical Specifications and as per direction of Engineer in charge.
Note: Rates are exclusive of connecting tee, pipe piece and earth work.</t>
    </r>
  </si>
  <si>
    <r>
      <t xml:space="preserve">Providing, lowering, aligning, fixing in position and Jointing in pipe line, </t>
    </r>
    <r>
      <rPr>
        <b/>
        <sz val="13"/>
        <rFont val="Calibri"/>
        <family val="2"/>
      </rPr>
      <t xml:space="preserve">combination Air Release Valve Kinetic type with single chamber housed Double orifice and have 3 functions, </t>
    </r>
    <r>
      <rPr>
        <sz val="13"/>
        <rFont val="Calibri"/>
        <family val="2"/>
      </rPr>
      <t>large Air exhaust, small Air venting and large air intake during vacuum of pipeline of approved makes of following pressure rating and dia and as per following specifications:  Governing standard - AWWA C512 ,Body and bonnet of Ductile cast iron of grade GGG40/GGG50 as per DIN 1693 or GR SG-400/12 as per IS 1865,Float &amp; internal trim: AISI 304 stainless Steel, Seat ring &amp; Gasket - EPDM/NBR  Drilled as per IS:1538. Electrostatic Epoxy Powder(EP-P) / Fusion Bonded Epoxy (Non-Toxic &amp; suitable for drinking water) coated with minimum thickness of 250 micron applied on body &amp; cover  inside and outside Fasteners - CS/ Galvanised steel ,Outlet of big orifice will have a screen to prevent Tamper of float, Big orifice size should be equal or larger than the inlet flange bore, for fully comply with AWWA C512.  ),       Valve including all material, labour, testing and commissioning as per Technical Specifications and as per direction of Engineer in charge.
Note: Rates are exclusive of connecting tee, pipe piece and earth work.</t>
    </r>
  </si>
  <si>
    <t xml:space="preserve">Pilot operated SCADA Compatible Diaphragm Type Pressure Reducing Valves (Class PN 1.6) </t>
  </si>
  <si>
    <r>
      <t xml:space="preserve">Providing,   lowering,   laying,   aligning,   fixing   in  position </t>
    </r>
    <r>
      <rPr>
        <b/>
        <sz val="13"/>
        <rFont val="Calibri"/>
        <family val="2"/>
      </rPr>
      <t>CI D/F short body pattern type butterfly valves</t>
    </r>
    <r>
      <rPr>
        <sz val="13"/>
        <rFont val="Calibri"/>
        <family val="2"/>
      </rPr>
      <t xml:space="preserve"> having body, disc and end cover in graded cast iron  generally conforming to (IS13095/1991amended  up to date), synthetic rubber faced ring secured on disc by retaining ring with SS steel screw stub shaft of SS riding in Teflon bearing including C.C. foundation/ structural steel support, material,  labour,  testing  along  with pipe line and  commissioning   as  per  Technical   Specifications   and  as  per direction of Engineer in charge.  
Note: Rates are exclusive of tail piece/ dismantling joints and earth work
</t>
    </r>
  </si>
  <si>
    <t>Providing, installation, testing and commissioning of Vacuum pump set with horizontal foot mounted TEFC squirrel cage motor working on three phase 50 Hz, 415 Volts +/- 10% with base plate including cost of flexible couplings, coupling guard etc. complete in all respect as per  specification, scope of work and direction of Engineer in Charge.</t>
  </si>
  <si>
    <r>
      <t xml:space="preserve">Providing, installation, testing and commissioning  of </t>
    </r>
    <r>
      <rPr>
        <b/>
        <sz val="13"/>
        <color theme="1"/>
        <rFont val="Calibri"/>
        <family val="2"/>
        <scheme val="minor"/>
      </rPr>
      <t xml:space="preserve">Submerged Centrifugal Pump sets with motor </t>
    </r>
    <r>
      <rPr>
        <sz val="13"/>
        <color theme="1"/>
        <rFont val="Calibri"/>
        <family val="2"/>
        <scheme val="minor"/>
      </rPr>
      <t>4 pole synchronised speed of 1500 rpm ( water immersed, dry air filled, class "F" insulated TEWC motor integrally mounted on volute casing pump sets for drinking water ) 3 phase, +/- 3%, 415 volt +/- 10%, along with suitable foundation/ installation device and with 10 mtr cable, material of construction of impeller SS, casing (volute) CI, wearing ring SS, etc. complete  in all respect as per  specification, scope of work and direction of Engineer in Charge of following power rating, suitable for prescribed duty conditions mentioned in TD.</t>
    </r>
  </si>
  <si>
    <t>Providing and fixing  at site with necessary packing,  Horizontal Centrifugal Split Casting pumps with 4 pole  induction motor operating at synchronised speed of speed 1500 RPM as per IS 12615: 2011 or amended up to date , CI casing and casing ring, SS 316 impeller, SS 410 Shaft and shaft sleeve, coupling guard, common base plate, foundation bolts, Cement concrete foundation etc. complete with all respect as per the specification and scope of work and direction of Engineer in Charge of following range of duty conditions.
Note: Duty condition of required pump shall also be mentioned in BoQ.</t>
  </si>
  <si>
    <t>Providing, installation, testing and commissioning of Centrifugal Monoblock pump set conforming to IS 9079 , 2 pole motor operating at synchronised speed of 3000 RPM with requisite MOC impeller, priming funnel, cock, suitable flanges at suction and delivery side. Pump shall have common shaft for pump and motor. Motor shall be suitable for working on 415 V ± 10%, 3 Ph, 50 Hz A.C. Supply. Motor shall be TEFC type and Pump set shall be suitable for working at various discharge and head requirements as per scope of work. Pump shall be erected on  C.C. foundation / cross channels / RSJ frame block with suitable foundation bolts grouted in C.C. foundation block etc. complete in all respect as per  specification, scope of work and direction of Engineer in Charge of following power rating, suitable for prescribed duty conditions mentioned in TD.</t>
  </si>
  <si>
    <t>Providing, installation, testing and commissioning of Mono block Vacuum pump set with base plate including C.C. foundation / cross channels / RSJ frame and foundation bolts etc. complete in all respect as per  specification, scope of work and direction of Engineer in Charge.</t>
  </si>
  <si>
    <r>
      <t xml:space="preserve">Providing, lowering, laying in trenches, aligning, fixing in position and jointing  Ductile  Iron  (DI)  ISI marked  </t>
    </r>
    <r>
      <rPr>
        <b/>
        <sz val="13"/>
        <color theme="1"/>
        <rFont val="Calibri"/>
        <family val="2"/>
        <scheme val="minor"/>
      </rPr>
      <t>K-9</t>
    </r>
    <r>
      <rPr>
        <sz val="13"/>
        <color theme="1"/>
        <rFont val="Calibri"/>
        <family val="2"/>
        <scheme val="minor"/>
      </rPr>
      <t xml:space="preserve"> grade  S&amp;S  pipes  as per IS:8329-2000   (amended  up to  date),  with  internal  cement  mortar lining suitable for potable  water with rubber ring (EPDM)  joints as per IS: 5382-1985 including all taxes (Central and local), transportation and freight charges, inspection charges, loading/ unloading charges,  including cost of labour and material, specials (Tee, bend etc.) satisfactory hydraulic testing, disinfection, commissioning etc. complete as per technical specifications and direction of Engineer-in-charge. (excluding earth work)
Note : Providing and fixing of all requisite specials as per drawing, design and layout are inclusive in RM measurement of the item and shall not be paid separately.</t>
    </r>
  </si>
  <si>
    <t>Up to 300 mm Diameter</t>
  </si>
  <si>
    <t>Double Flange Pipe (up to 1 mtr. length)</t>
  </si>
  <si>
    <r>
      <t>Providing, lowering, laying and jointing in trenches,  standard lengths </t>
    </r>
    <r>
      <rPr>
        <b/>
        <sz val="13"/>
        <rFont val="Calibri"/>
        <family val="2"/>
        <scheme val="minor"/>
      </rPr>
      <t xml:space="preserve">HDPE </t>
    </r>
    <r>
      <rPr>
        <sz val="13"/>
        <rFont val="Calibri"/>
        <family val="2"/>
        <scheme val="minor"/>
      </rPr>
      <t xml:space="preserve"> ISI marked Pipes as per IS-4984: 1995 (amended up to date)    with necessary jointing material like mechanical connectors, i.e. thread/ insert joint/ quick release coupler joint/ compression fitting joint or flanged joint and specials jointing pipe by  </t>
    </r>
    <r>
      <rPr>
        <b/>
        <sz val="13"/>
        <rFont val="Calibri"/>
        <family val="2"/>
        <scheme val="minor"/>
      </rPr>
      <t>electro fusion welding</t>
    </r>
    <r>
      <rPr>
        <sz val="13"/>
        <rFont val="Calibri"/>
        <family val="2"/>
        <scheme val="minor"/>
      </rPr>
      <t xml:space="preserve"> method, including all taxes , transportation and freight charges, inspection charges, loading/ unloading charges, stacking of pipes, including cost of labour and material, specials (Tee, bend etc.), satisfactory hydraulic testing, disinfection, commissioning etc. complete as per technical specifications and direction of Engineer-in-charge of following class and diameter. (excluding earth work) .  
Note : Providing and fixing of all requisite specials as per drawing, design and layout are inclusive in RM measurement of the item and shall not be paid separately.
Supply may be in coil or straight length in 6 M/12 M.</t>
    </r>
  </si>
  <si>
    <r>
      <t>Providing, lowering, laying and jointing in trenches,  standard lengths </t>
    </r>
    <r>
      <rPr>
        <b/>
        <sz val="13"/>
        <rFont val="Calibri"/>
        <family val="2"/>
        <scheme val="minor"/>
      </rPr>
      <t xml:space="preserve">HDPE </t>
    </r>
    <r>
      <rPr>
        <sz val="13"/>
        <rFont val="Calibri"/>
        <family val="2"/>
        <scheme val="minor"/>
      </rPr>
      <t xml:space="preserve"> ISI marked Pipes as per IS-4984: 1995 (amended up to date)    with necessary jointing material like mechanical connectors, i.e. thread/ insert joint/ quick release coupler joint/ compression fitting joint or flanged joint and specials jointing pipe by </t>
    </r>
    <r>
      <rPr>
        <b/>
        <sz val="13"/>
        <rFont val="Calibri"/>
        <family val="2"/>
        <scheme val="minor"/>
      </rPr>
      <t>butt fusion/ electro fusion</t>
    </r>
    <r>
      <rPr>
        <sz val="13"/>
        <rFont val="Calibri"/>
        <family val="2"/>
        <scheme val="minor"/>
      </rPr>
      <t xml:space="preserve"> welding method, including all taxes , transportation and freight charges, inspection charges, loading/ unloading charges, stacking of pipes, including cost of labour and material, specials (Tee, bend etc.), satisfactory hydraulic testing, disinfection, commissioning etc. complete as per technical specifications and direction of Engineer-in-charge of following class and diameter. (excluding earth work).   
Note : Providing and fixing of all requisite specials as per drawing, design and layout are inclusive in RM measurement of the item and shall not be paid separately.
Supply of pipe shall be in straight length in 6/12 M.</t>
    </r>
  </si>
  <si>
    <r>
      <t>Providing and making inner</t>
    </r>
    <r>
      <rPr>
        <b/>
        <sz val="13"/>
        <color theme="1"/>
        <rFont val="Calibri"/>
        <family val="2"/>
        <scheme val="minor"/>
      </rPr>
      <t xml:space="preserve"> cement mortar lining</t>
    </r>
    <r>
      <rPr>
        <sz val="13"/>
        <color theme="1"/>
        <rFont val="Calibri"/>
        <family val="2"/>
        <scheme val="minor"/>
      </rPr>
      <t xml:space="preserve"> to M.S. Pipes with mechanical devices in cement mortar 1:1 proportion , including cost of all materials, labour, special sand required, machinery, power generation, all equipments, including carrying out "C" value performance test of pipeline, including field joints at site complete as per technical specification and direction of Engineer in In charge.  </t>
    </r>
  </si>
  <si>
    <t xml:space="preserve">9 mm thick for pipes up to 700 mm dia </t>
  </si>
  <si>
    <t>MS pipe  specials  up to  600mm  dia (with  minimum  5mm  thickness sheet)</t>
  </si>
  <si>
    <r>
      <t xml:space="preserve">Providing, lowering, laying and jointing in trenches,  standard lengths  ISI marked </t>
    </r>
    <r>
      <rPr>
        <b/>
        <sz val="13"/>
        <rFont val="Calibri"/>
        <family val="2"/>
        <scheme val="minor"/>
      </rPr>
      <t>AC</t>
    </r>
    <r>
      <rPr>
        <sz val="13"/>
        <rFont val="Calibri"/>
        <family val="2"/>
        <scheme val="minor"/>
      </rPr>
      <t xml:space="preserve"> pressure pipe class 15 manufactured by MAZZA process as per IS-1592-2003 or amended up to date   with AC coupling and  EPDM  Rubber sealing rings of Type -3 as per IS: 5382/1985 (Reaffirmed 1998) or amended up to date, including all taxes , transportation and freight charges, inspection charges, loading/ unloading charges, stacking of pipes, labour and material,  satisfactory hydraulic testing etc. complete as per technical specifications and direction of Engineer-in-charge. (excluding earth work and specials)   
Note: These pipes shall only be used for raw water conveyance main  from Canal outlet to raw water reservoirs and interconnection works.</t>
    </r>
  </si>
  <si>
    <t>Providing, lowering, laying, aligning, fixing in position at all level/ depths CI Class - B  specials as per IS : 1538, amended up to date in trenches complete  including all material, labour, testing and commissioning along with pipe line/ appurtenance as per Technical Specifications and as per direction of Engineer. 
Note : E/w to be measured and paid separately.</t>
  </si>
  <si>
    <t>Road cutting for house hold service connection in minimum trench width wherever road crossing is required. Road cutting of cement concrete,WBM, Black top etc. of all thickness shall be done  by using a concrete cutter machine keeping minimum trench width and restoration of the road with Cement concrete with PCC M-10 and CC M-30 grade as per specification and direction of Engineer in charge..</t>
  </si>
  <si>
    <t>PVC-O pipe Class 500  PN-16</t>
  </si>
  <si>
    <t>110 mm dia</t>
  </si>
  <si>
    <t xml:space="preserve">250 mm dia </t>
  </si>
  <si>
    <t xml:space="preserve">315 mm dia </t>
  </si>
  <si>
    <t>For present population 100-500 souls</t>
  </si>
  <si>
    <t>For present population 501-1500 souls</t>
  </si>
  <si>
    <t>For present population 1501-4000 souls</t>
  </si>
  <si>
    <t>For present population above 4001 souls</t>
  </si>
  <si>
    <t>9.1.1.</t>
  </si>
  <si>
    <t>9.1.1.1</t>
  </si>
  <si>
    <t>9.1.1.2</t>
  </si>
  <si>
    <t>9.1.1.3</t>
  </si>
  <si>
    <t>9.1.1.4</t>
  </si>
  <si>
    <t>9.1.1.5</t>
  </si>
  <si>
    <t>9.1.2.1</t>
  </si>
  <si>
    <t>9.1.2.2</t>
  </si>
  <si>
    <t>9.1.2.3</t>
  </si>
  <si>
    <t>9.1.2.4</t>
  </si>
  <si>
    <t>9.1.2.5</t>
  </si>
  <si>
    <t>9.1.3</t>
  </si>
  <si>
    <t>9.1.3.1</t>
  </si>
  <si>
    <t>9.1.3.2</t>
  </si>
  <si>
    <t>9.1.3.3</t>
  </si>
  <si>
    <t>9.1.3.4</t>
  </si>
  <si>
    <t>9.1.3.5</t>
  </si>
  <si>
    <t>9.2.1.1</t>
  </si>
  <si>
    <t>9.2.1.2</t>
  </si>
  <si>
    <t>9.2.1.3</t>
  </si>
  <si>
    <t>9.2.1.4</t>
  </si>
  <si>
    <t>9.2.2.1</t>
  </si>
  <si>
    <t>9.2.2.2</t>
  </si>
  <si>
    <t>9.2.2.3</t>
  </si>
  <si>
    <t>9.2.2.4</t>
  </si>
  <si>
    <t>9.2.3.1</t>
  </si>
  <si>
    <t>9.2.3.2</t>
  </si>
  <si>
    <t>9.2.3.3</t>
  </si>
  <si>
    <t>9.2.3.4</t>
  </si>
  <si>
    <t>9.3.1</t>
  </si>
  <si>
    <t>9.3.1.1</t>
  </si>
  <si>
    <t>9.3.1.2</t>
  </si>
  <si>
    <t>9.3.1.3</t>
  </si>
  <si>
    <t>9.3.2</t>
  </si>
  <si>
    <t>9.3.2.1</t>
  </si>
  <si>
    <t>9.3.2.2</t>
  </si>
  <si>
    <t>9.3.2.3</t>
  </si>
  <si>
    <t>9.4.1.1</t>
  </si>
  <si>
    <t>9.4.1.2</t>
  </si>
  <si>
    <t>9.4.1.3</t>
  </si>
  <si>
    <t>9.4.2.1</t>
  </si>
  <si>
    <t>9.4.2.2</t>
  </si>
  <si>
    <t>9.4.2.3</t>
  </si>
  <si>
    <t>9.5.1</t>
  </si>
  <si>
    <t>9.5.2</t>
  </si>
  <si>
    <t>9.5.3</t>
  </si>
  <si>
    <t>9.5.4</t>
  </si>
  <si>
    <t>10.1.1</t>
  </si>
  <si>
    <t>Solar panels up to 10 KW at a single location.</t>
  </si>
  <si>
    <t>10.1.2</t>
  </si>
  <si>
    <t>Solar panels more than 10 KW and up to 50 KW at a single location.</t>
  </si>
  <si>
    <t>Survey of all properties, preparation of GIS based consumer mapping of consumer water connection  database, plotting assets on GIS map etc. (Satellite image will be provided by the Department)</t>
  </si>
  <si>
    <t>Data entry of existing FHTCs in rural area under JJM on website ejalshakti.gov.in; work includes visiting the village for collecting basic data consumers like  i.e. Aadhar no./ration card/voter ID/BPL card/ PAN card/driving license/passport/Antyodaya card/mobile no. etc. and entering the details on the above website. The cost also includes computer and operator.</t>
  </si>
  <si>
    <t>6.20.1</t>
  </si>
  <si>
    <t>6.20.2</t>
  </si>
  <si>
    <t>6.20.3</t>
  </si>
  <si>
    <t>6.20.4</t>
  </si>
  <si>
    <t>6.20.5</t>
  </si>
  <si>
    <t>6.20.6</t>
  </si>
  <si>
    <t>6.20.7</t>
  </si>
  <si>
    <t>6.20.8</t>
  </si>
  <si>
    <t>6.20.9</t>
  </si>
  <si>
    <t>6.20.10</t>
  </si>
  <si>
    <t>6.20.11</t>
  </si>
  <si>
    <t>6.20.12</t>
  </si>
  <si>
    <r>
      <t>Providing, lowering, aligning, fixing in position in pipe line,</t>
    </r>
    <r>
      <rPr>
        <b/>
        <sz val="13"/>
        <rFont val="Calibri"/>
        <family val="2"/>
      </rPr>
      <t xml:space="preserve"> CI  double flanged  Dual plate check valve </t>
    </r>
    <r>
      <rPr>
        <sz val="13"/>
        <rFont val="Calibri"/>
        <family val="2"/>
      </rPr>
      <t xml:space="preserve">of approved make of following Pressure rating &amp; dia complete,  as per API: 594/ API: 598 and of following specifications:  Body &amp; Cover of Grey cast iron of  IS:210/ FG200 , Disc / plates - Cast steel ,Disc seal ring of EPDM/ NBR (food grade quality) ,Body seat of SS ,Face to face dimensions as per API: 594 ,Flanges Drilled as per IS:1538.  Epoxy (Non-Toxic &amp; suitable for drinking water) applied on body &amp; cover  inside and outside .  </t>
    </r>
    <r>
      <rPr>
        <b/>
        <sz val="13"/>
        <rFont val="Calibri"/>
        <family val="2"/>
      </rPr>
      <t xml:space="preserve"> </t>
    </r>
    <r>
      <rPr>
        <sz val="13"/>
        <rFont val="Calibri"/>
        <family val="2"/>
      </rPr>
      <t>Shaft/Stop Pin of SS- AISI- 304/410 , Hinge SS AISI 316/304 / CS ,Spring  SS AISI 316/304 , Bonnet Gasket EPDM ,Bush- Brass with EPDM/NBR "O "ring seal.Nut-Bolt confirming to IS:1363 and IS: 1367 (galvanised steel) ,Insertion rubber of black EPDM 6mm thick . Suitable  support structure as per directions of EIC  including jointing &amp; jointing material, labour, testing and commissioning along with pipeline as per Technical Specification &amp; as per direction of Engineer-in-charge. 
Note: Rates are exclusive of tail piece/ dismantling joints and earth work.</t>
    </r>
  </si>
  <si>
    <r>
      <t xml:space="preserve">Providing, lowering, aligning, fixing in position and Jointing in pipe line, </t>
    </r>
    <r>
      <rPr>
        <b/>
        <sz val="13"/>
        <rFont val="Calibri"/>
        <family val="2"/>
      </rPr>
      <t>CI Double Acting Kinetic Air Valve</t>
    </r>
    <r>
      <rPr>
        <sz val="13"/>
        <rFont val="Calibri"/>
        <family val="2"/>
      </rPr>
      <t xml:space="preserve"> with isolating Sluice Valve  of approved makes for following pressure rating &amp; dia complete, confirming to IS: 14845-2000 (amended  up to date) and of following specifications:   Body , Cover and Cowl - Grey Cast Iron as per IS:210- FG 200 ,Float - Stainless Steel AISI 304 / IS: 3444 ,  Float Guide- HBT1.HP Orifice-  HTB2/ SS,Body seat ring - Leaded tin bronze/ SS .Seal ring and face ring - EPDM/NBR ,Ends flanged according to IS 6418,Fastners - CS, Epoxy paint inside outside of food grade safe for drinking water ,Valves including all material, labour, testing and commissioning as per Technical Specifications and as per direction of Engineer in charge.
Note: Rates are exclusive of connecting tee, pipe piece and earth work.</t>
    </r>
  </si>
  <si>
    <r>
      <t xml:space="preserve">Providing, lowering, aligning, fixing in position and Jointing in pipe line, </t>
    </r>
    <r>
      <rPr>
        <b/>
        <sz val="13"/>
        <rFont val="Calibri"/>
        <family val="2"/>
      </rPr>
      <t xml:space="preserve">CI Body Flanged End Tamper proof  Kinetic Air Valve </t>
    </r>
    <r>
      <rPr>
        <sz val="13"/>
        <rFont val="Calibri"/>
        <family val="2"/>
      </rPr>
      <t xml:space="preserve">of approved makes of following pressure rating and dia and as per following specifications:  Governing standard - AWWA C512/ IS:14845:2000(amended up to date),Body, High pressure cover , Low pressure cover, Cowl and  Joint support ring - Grey cast iron of grade IS:210/FG200 ,Float- LP ball &amp; HP ball : AISI 304 stainless Steel, Float Guide- HTB1,Seat ring &amp; Gasket - EPDM/NBR, HP Orifice &amp; HP orifice plug : HTB2/ SS ,Bush: Bronze , Flanges as per IS/ BS, Drilled as per IS:1538.  Epoxy paint (Non-Toxic &amp; suitable for drinking water) applied on body &amp; cover  inside and outside Fasteners - CS/ Galvanised steel ,Outlet of big orifice will have a screen to prevent Tamper of float, with CI metal seated D/F Non rising stem Sluice Valves as per (IS: 14846 amended  up to date) PN 1.0 ratings Valves including all material, labour, testing and commissioning as per Technical Specifications and as per direction of Engineer in charge.
Note: Rates are exclusive of connecting tee, pipe piece and earth work.     </t>
    </r>
  </si>
  <si>
    <r>
      <t xml:space="preserve">Providing, lowering, aligning, fixing in position in pipe line, </t>
    </r>
    <r>
      <rPr>
        <b/>
        <sz val="13"/>
        <rFont val="Calibri"/>
        <family val="2"/>
      </rPr>
      <t xml:space="preserve">DI  resilient seated (soft seated) Concentric Wafer type,  Butterfly valves </t>
    </r>
    <r>
      <rPr>
        <sz val="13"/>
        <rFont val="Calibri"/>
        <family val="2"/>
      </rPr>
      <t xml:space="preserve">of approved make of following Pressure rating &amp; dia complete confirming to BS EN 593/ BS 5155/ IS 13095/1991 amended  up to date and of following specifications:  Body-  Ductile cast iron of grade GGG40/GGG50 as per DIN 1693 or GR SG-400/12 as per IS 1865 or equivalent grade as per IS :3896-part2-1985 and subsequent revisions,               Disc - DI (same as body material) / CS,  Face to face dimensions as per DIN 3202 F4/ IS 13095 ,  Flanges Drilled as per IS:1538 ,Electrostatic Epoxy Powder(EP-P) / Fusion Bonded Epoxy (Non-Toxic &amp; suitable for drinking water) coated with minimum thickness of 250 micron applied on both body and disc inside and outside .  Liner &amp; Disc seal - EPDM/ Neoprene (food grade quality) ,Shaft of SS- AISI- 410/420 &amp; shaft bearings-  bronze/ PTET or Teflon with EPDM/NBR "O "ring seal , Nut-Bolt confirming to IS:1363 and IS: 1367/ Galvanised steel, Insertion rubber of black EPDM 6mm thick ,Suitable  support structure as per directions of EIC including jointing &amp; jointing material, labour, testing and commissioning along with pipeline as per Technical Specification &amp; as per direction of Engineer-in-charge.  
</t>
    </r>
    <r>
      <rPr>
        <b/>
        <sz val="13"/>
        <rFont val="Calibri"/>
        <family val="2"/>
      </rPr>
      <t>Note</t>
    </r>
    <r>
      <rPr>
        <sz val="13"/>
        <rFont val="Calibri"/>
        <family val="2"/>
      </rPr>
      <t>: Rates are exclusive of tail piece/ dismantling joints and earth work.</t>
    </r>
  </si>
  <si>
    <t>Class PN 1.6, Wafer Type</t>
  </si>
  <si>
    <t>150 mm (Lever Operated)</t>
  </si>
  <si>
    <r>
      <t xml:space="preserve">Providing, lowering, aligning, fixing in position in pipe line, DI D/F resilient seated (soft seated) </t>
    </r>
    <r>
      <rPr>
        <b/>
        <sz val="13"/>
        <rFont val="Calibri"/>
        <family val="2"/>
      </rPr>
      <t>Swing type Non Return Valve</t>
    </r>
    <r>
      <rPr>
        <sz val="13"/>
        <rFont val="Calibri"/>
        <family val="2"/>
      </rPr>
      <t xml:space="preserve"> of approved make of following Pressure rating &amp; dia complete, generally confirming to IS: 5312 (part -1)/ 2004 (amended  up to date) and of following specifications:   Body, Bonnet &amp; disc of Ductile cast iron of grade GGG40/GGG50 as per DIN 1693 or GR SG-400/12 as per IS 1865 or equivalent grade as per IS :3896-part2-1985 and subsequent revisions,  Face to face dimensions as per IS 5312 (part -1):2004  Drilled as per IS:1538. Electrostatic Epoxy Powder(EP-P) / Fusion Bonded Epoxy (Non-Toxic &amp; suitable for drinking water) coated with minimum thickness of 250 micron applied on body, cover and disc inside and outside . Disc seal ring of EPDM/ Neoprene (food grade quality) and disc seal retaining ring of SS/CS.Shaft of SS- AISI- 410, Hinge SS AISI 316/410 ,Bonnet Gasket EPDM ,Bush- Brass  with EPDM/NBR "O "ring seal Nut-Bolt confirming to IS:1363 and IS: 1367 (galvanised steel)  Insertion rubber of black EPDM 6mm thick. Suitable  support structure as per directions of EIC including jointing &amp; jointing material, labour, testing and commissioning along with pipeline as per Technical Specification &amp; as per direction of Engineer-in-charge.                              
Note: Rates are exclusive of tail piece/ dismantling joints and earth work.</t>
    </r>
  </si>
  <si>
    <r>
      <rPr>
        <b/>
        <sz val="13"/>
        <color theme="1"/>
        <rFont val="Calibri"/>
        <family val="2"/>
        <scheme val="minor"/>
      </rPr>
      <t xml:space="preserve">Removing </t>
    </r>
    <r>
      <rPr>
        <sz val="13"/>
        <color theme="1"/>
        <rFont val="Calibri"/>
        <family val="2"/>
        <scheme val="minor"/>
      </rPr>
      <t>of existing CI/ DI Double flange sluice valves, non return valves, butter fly valves etc. in existing Distribution/ Rising Main/ Transmission Main pipe line of following sizes, works include de-jointing of valve, dewatering, taking it out of the pit with adequate safety arrangement at site and then refill the pit from excavated sand by ramming it at sides of pipe &amp; up to ground level. Work shall be done as per specification, scope of work and direction of Engineer-in-charge. All old material shall be removed safely &amp; all old material shall be deposited in Divisional Store.
Note: Rates are exclusive of earth work and road cutting.</t>
    </r>
  </si>
  <si>
    <r>
      <t xml:space="preserve">Providing, lowering, aligning, fixing in position and Jointing in pipe line, </t>
    </r>
    <r>
      <rPr>
        <b/>
        <sz val="13"/>
        <rFont val="Calibri"/>
        <family val="2"/>
      </rPr>
      <t>CI single Air Valve  Flanged/ Screwed typ</t>
    </r>
    <r>
      <rPr>
        <sz val="13"/>
        <rFont val="Calibri"/>
        <family val="2"/>
      </rPr>
      <t>e of approved makes for following pressure rating &amp; dia complete, confirming to IS: 14845-2000 (amended  up to date) and of following specifications:   Body , Cover and Cowl - Grey Cast Iron as per IS:210- FG 200 ,Float - Stainless Steel AISI 304 / IS: 3444 ,Float Guide- HBT1,Body seat ring - Leaded tin bronze/ SS , Seal ring and face ring - EPDM/NBR, Ends flanged according to IS 6418 or  Screwed type shall have external pipe threads conforming to IS 554  Fasteners - CS   Epoxy paint inside outside of food grade safe for drinking water ,Valves including all material, labour, testing and commissioning as per Technical Specifications and as per direction of Engineer in charge.
Note: Rates are exclusive of connecting tee, pipe piece and earth work.</t>
    </r>
  </si>
  <si>
    <r>
      <t xml:space="preserve">Construction of tube well from ground level &amp; up to 100 mtr depth to accommodate housing and assembly pipe of following sizes in all type of alluvium strata  unconsolidated formation such as pebbles, boulders etc. by </t>
    </r>
    <r>
      <rPr>
        <b/>
        <sz val="13"/>
        <rFont val="Calibri"/>
        <family val="2"/>
        <scheme val="minor"/>
      </rPr>
      <t>percussion/rotary</t>
    </r>
    <r>
      <rPr>
        <sz val="13"/>
        <rFont val="Calibri"/>
        <family val="2"/>
        <scheme val="minor"/>
      </rPr>
      <t xml:space="preserve"> drilling method as per IS:2800 Part 1: 1991 and  IS:2800 Part II: 1979 (both amended up to date) and technical specifications, with gravel as per IS:4097-1967 and it's packing as per IS: 2800 (Part I &amp; II) 1979 as amended up to date (the work includes the cost of gravel &amp; it's primary packing and packing during development, lowering of housing &amp; strainer assembly pipes with supply and wrapping of coir-rope, wherever necessary for arresting fine sand particles and development work, but excluding the cost of housing and strainer pipe assembly). The work would be completed after obtaining sand free water.</t>
    </r>
  </si>
  <si>
    <t>Add 15% extra on above item (Item no 2.1.1 to 2.1.3) for drilling depth beyond 100 mtr and up to 200 mtr, rate shall be applicable for only extra depth beyond 100 mtr and up to 200 mtr.</t>
  </si>
  <si>
    <r>
      <t xml:space="preserve">Construction of Tube Well from ground level and up to 100 mtr. depth  to accommodate housing and assembly pipe in all type of alluvium strata, unconsolidated formation such as pebbles, boulders etc. by </t>
    </r>
    <r>
      <rPr>
        <b/>
        <sz val="13"/>
        <rFont val="Calibri"/>
        <family val="2"/>
        <scheme val="minor"/>
      </rPr>
      <t>percussion/ rotary</t>
    </r>
    <r>
      <rPr>
        <sz val="13"/>
        <rFont val="Calibri"/>
        <family val="2"/>
        <scheme val="minor"/>
      </rPr>
      <t xml:space="preserve"> drilling method  as per IS:2800 Part 1: 1991 and  IS:2800 Part II: 1979 (both amended up to date) and technical specifications for removal of overburden. The work includes the cost of  lowering of casing pipe, but excludes the cost of casing  pipe.  </t>
    </r>
  </si>
  <si>
    <r>
      <t xml:space="preserve">Construction of tube well after completion of drilling by rotary /percussion method &amp; up to 100 mtr. depth  in all type of rocks by </t>
    </r>
    <r>
      <rPr>
        <b/>
        <sz val="13"/>
        <rFont val="Calibri"/>
        <family val="2"/>
        <scheme val="minor"/>
      </rPr>
      <t>DTH</t>
    </r>
    <r>
      <rPr>
        <sz val="13"/>
        <rFont val="Calibri"/>
        <family val="2"/>
        <scheme val="minor"/>
      </rPr>
      <t xml:space="preserve"> system  as per IS:2800 Part 1: 1991 and  IS:2800 Part II: 1979 (both amended up to date) and technical specifications. The work  shall be deemed completed only after obtaining sand free water. The bore well should have a throughout nominal size bore beyond casing pipe.  </t>
    </r>
  </si>
  <si>
    <r>
      <t xml:space="preserve">Construction of Tube Well up to 100 mtr. depth  in all type of rocks by </t>
    </r>
    <r>
      <rPr>
        <b/>
        <sz val="13"/>
        <rFont val="Calibri"/>
        <family val="2"/>
        <scheme val="minor"/>
      </rPr>
      <t>DTH</t>
    </r>
    <r>
      <rPr>
        <sz val="13"/>
        <rFont val="Calibri"/>
        <family val="2"/>
        <scheme val="minor"/>
      </rPr>
      <t xml:space="preserve"> system &amp; over burden to accommodate casing pipe of following sizes in all types of soils &amp; over burden including lowering of casing pipes, (if required) excluding cost of casing pipes, as per IS:2800 Part 1: 1991 and  IS:2800 Part II: 1979 (both amended up to date) and technical specifications. The work would be completed after obtaining sand free water. The tube well should have a through out bore as per nominal dia of casing pipe.</t>
    </r>
  </si>
  <si>
    <t xml:space="preserve">Add 15% extra on above item (Item No 2.4.1 to 2.4.4) for drilling, where strata is collapsible and lowering of casing pipe is required . The work includes lowering of casing pipe, but excluding the cost of casing pipe. The rate shall be applicable for stretch of collapsible strata only.
</t>
  </si>
  <si>
    <r>
      <t>Construction of tube well from ground level and up to 100 mtr. depth and above of following sizes in all types of soils in alluvium strata, unconsolidated formation such as pebbles, boulders etc. by "</t>
    </r>
    <r>
      <rPr>
        <b/>
        <sz val="13"/>
        <rFont val="Calibri"/>
        <family val="2"/>
        <scheme val="minor"/>
      </rPr>
      <t>bailing</t>
    </r>
    <r>
      <rPr>
        <sz val="13"/>
        <rFont val="Calibri"/>
        <family val="2"/>
        <scheme val="minor"/>
      </rPr>
      <t>" method and without gravel packing as per IS:2800 Part 1: 1991 and  IS:2800 Part II: 1979 (both amended up to date) and technical specifications. The work includes formation of cavity at bottom by development with appropriate air compressor or bailer pumping and also lowering of casing pipe but excluding cost of the casing pipe.  The tube well should have a throughout bore as per nominal dia of casing pipe.  The work would be completed after obtaining sand free water.</t>
    </r>
  </si>
  <si>
    <r>
      <t xml:space="preserve">Construction of tube well from ground level and up to 100 mtr depth and above to accommodate housing assembly pipe in all type of unconsolidated formation such as pebbles, boulders, collapsible formation etc. by </t>
    </r>
    <r>
      <rPr>
        <b/>
        <sz val="13"/>
        <rFont val="Calibri"/>
        <family val="2"/>
        <scheme val="minor"/>
      </rPr>
      <t>Odex drilling</t>
    </r>
    <r>
      <rPr>
        <sz val="13"/>
        <rFont val="Calibri"/>
        <family val="2"/>
        <scheme val="minor"/>
      </rPr>
      <t xml:space="preserve"> method as per IS: IS:2800 Part 1: 1991 and  IS:2800 Part II: 1979 (both amended up to date) and technical specifications. The work will include lowering of housing  and strainer pipe assembly and casing shoe including cost of casing shoe, but excluding cost of the casing pipe. The work would be completed after  obtaining sand free water. </t>
    </r>
  </si>
  <si>
    <r>
      <t>Deepening of existing tube well by</t>
    </r>
    <r>
      <rPr>
        <b/>
        <sz val="13"/>
        <rFont val="Calibri"/>
        <family val="2"/>
        <scheme val="minor"/>
      </rPr>
      <t xml:space="preserve"> DTH</t>
    </r>
    <r>
      <rPr>
        <sz val="13"/>
        <rFont val="Calibri"/>
        <family val="2"/>
        <scheme val="minor"/>
      </rPr>
      <t xml:space="preserve"> system beyond existing depth up to 100 mtr. and above in all type of rocks including flushing of tube well and obtaining sand free water. </t>
    </r>
  </si>
  <si>
    <r>
      <rPr>
        <b/>
        <sz val="13"/>
        <rFont val="Calibri"/>
        <family val="2"/>
        <scheme val="minor"/>
      </rPr>
      <t xml:space="preserve">Supply and Fixing </t>
    </r>
    <r>
      <rPr>
        <sz val="13"/>
        <rFont val="Calibri"/>
        <family val="2"/>
        <scheme val="minor"/>
      </rPr>
      <t>of Electric feeder panel (having projected canopy)for submersible pump set Single phase up to 5 HP, comprising of DOL Starter, MCB, Indicating Light, Ammeter, Volt meter, connection plate, condensers of approved make and the panel enclosure should be made out from 18 gauge M.S. Sheet with powder coating. Panel size Height 600 mm Width 500 mm depth 250 mm with Stand ( made of angle iron of size 35x35x5mm) duly bolted/screwed with enclosure box having 4 legs, each leg’s length 18" and double door including in built locking system.  The legs should be embedded in M-15 cement concrete platform. The size of CC platform should be equal or bigger than the base size of panel having height of at least 200 mm from ground level. The operation of panel should be suitable for on 240 Volt AC Supply.</t>
    </r>
  </si>
  <si>
    <r>
      <rPr>
        <b/>
        <sz val="13"/>
        <rFont val="Calibri"/>
        <family val="2"/>
        <scheme val="minor"/>
      </rPr>
      <t>Supply and Fixing</t>
    </r>
    <r>
      <rPr>
        <sz val="13"/>
        <rFont val="Calibri"/>
        <family val="2"/>
        <scheme val="minor"/>
      </rPr>
      <t xml:space="preserve"> of electric control feeder panel comprising of suitable rating MCCB, DOL starter, overload relay, ampere meter, volt meter, phase preventer,  phase indicators, lighting arrangement etc. complete suitable for three phase pump set. The panel should have space for energy meter ( supplied by DISCOM). All these equipments shall be housed by panel box made out from 18 gauge M.S. Sheet with powder coating. Panel should be of  minimum size 900 x 600 x 300mm with Stand ( made of angle iron of size 35x35x5mm) duly bolted/screwed with enclosure box having 4 legs, each leg’s length 18" and double door including in built locking system.  The legs should be embedded in M-15 cement concrete platform. The size of CC platform should be equal or bigger than the base size of panel having height of at least 200 mm from ground level.  The panel should have opening of suitable size in front of space for energy meter with glass for meter reading. </t>
    </r>
    <r>
      <rPr>
        <sz val="13"/>
        <color theme="1"/>
        <rFont val="Calibri"/>
        <family val="2"/>
        <scheme val="minor"/>
      </rPr>
      <t>The operation of panel should be suitable for on 440 Volt AC Supply.</t>
    </r>
  </si>
  <si>
    <r>
      <rPr>
        <b/>
        <sz val="13"/>
        <rFont val="Calibri"/>
        <family val="2"/>
        <scheme val="minor"/>
      </rPr>
      <t xml:space="preserve">Supply and Fixing </t>
    </r>
    <r>
      <rPr>
        <sz val="13"/>
        <rFont val="Calibri"/>
        <family val="2"/>
        <scheme val="minor"/>
      </rPr>
      <t>of electric control feeder panel comprising of suitable rating MCCB , fully automatic star-delta starter, over load relay,  ampere meter with CTs, volt meter, phase preventer, suitable starting capacitors, phase indicators, lighting arrangement etc. complete suitable for three phase pump set. The panel should have space for energy meter ( supplied by DISCOM).  All these equipments shall be housed by panel box made out from 18 gauge M.S. Sheet with powder coating. Panel should be of  minimum size 900 x 600 x 450 mm with Stand ( made of angle iron of size 35x35x5mm) duly bolted/screwed with enclosure box having 4 legs, each leg’s length 18" and double door including in built locking system.  The legs should be embedded in M-15 cement concrete plat form. The size of CC platform should be equal or bigger than the base size of panel having height of at least 200 mm from ground level. The panel should have opening of suitable size in front of space for energy meter with glass for meter reading.</t>
    </r>
    <r>
      <rPr>
        <sz val="13"/>
        <color theme="1"/>
        <rFont val="Calibri"/>
        <family val="2"/>
        <scheme val="minor"/>
      </rPr>
      <t xml:space="preserve"> The operation of panel should be suitable for on 440 Volt AC Supply.</t>
    </r>
  </si>
  <si>
    <r>
      <rPr>
        <b/>
        <sz val="13"/>
        <rFont val="Calibri"/>
        <family val="2"/>
        <scheme val="minor"/>
      </rPr>
      <t>Supply &amp; Fixing</t>
    </r>
    <r>
      <rPr>
        <sz val="13"/>
        <rFont val="Calibri"/>
        <family val="2"/>
        <scheme val="minor"/>
      </rPr>
      <t xml:space="preserve"> M S clamp set of 50x6 mm flat from iron with nuts and bolts etc. for holding the riser pipe assembly of submersible pump set.</t>
    </r>
  </si>
  <si>
    <r>
      <rPr>
        <b/>
        <sz val="13"/>
        <rFont val="Calibri"/>
        <family val="2"/>
        <scheme val="minor"/>
      </rPr>
      <t>Providing &amp; Lowering</t>
    </r>
    <r>
      <rPr>
        <sz val="13"/>
        <rFont val="Calibri"/>
        <family val="2"/>
        <scheme val="minor"/>
      </rPr>
      <t xml:space="preserve"> in tube well ISI marked HDPE pipe as per IS 4984:1995 or amended up to date in PE 80 grade and class PN 10 of following dia. including HDPE/GI fittings and PVC rope confirming to IS 5175:1992 or amended up to date, along with clamping of submersible cable etc. complete in all respect.</t>
    </r>
  </si>
  <si>
    <r>
      <rPr>
        <b/>
        <sz val="13"/>
        <rFont val="Calibri"/>
        <family val="2"/>
        <scheme val="minor"/>
      </rPr>
      <t>Providing, installing, testing and commissioning</t>
    </r>
    <r>
      <rPr>
        <sz val="13"/>
        <rFont val="Calibri"/>
        <family val="2"/>
        <scheme val="minor"/>
      </rPr>
      <t xml:space="preserve"> of double flanged bulk flow meter with removable mechanism, of class B conforming to ISO 4064/1 or amended up to date of approved make including cost of all material and  labour  as per specifications with GI Box (sheet 16 SWG) suitable with locking arrangement of following dia.</t>
    </r>
  </si>
  <si>
    <r>
      <rPr>
        <b/>
        <sz val="13"/>
        <rFont val="Calibri"/>
        <family val="2"/>
        <scheme val="minor"/>
      </rPr>
      <t>Providing and Fixing</t>
    </r>
    <r>
      <rPr>
        <sz val="13"/>
        <rFont val="Calibri"/>
        <family val="2"/>
        <scheme val="minor"/>
      </rPr>
      <t xml:space="preserve"> of ISI marked PVC storage tank of following capacity  as per IS: 12701-1989 (of approved make) with cover,</t>
    </r>
    <r>
      <rPr>
        <sz val="13"/>
        <color rgb="FFFF0000"/>
        <rFont val="Calibri"/>
        <family val="2"/>
        <scheme val="minor"/>
      </rPr>
      <t xml:space="preserve"> </t>
    </r>
    <r>
      <rPr>
        <sz val="13"/>
        <color theme="1"/>
        <rFont val="Calibri"/>
        <family val="2"/>
        <scheme val="minor"/>
      </rPr>
      <t>25 mm dia. 1 mtr long GI overflow pipe</t>
    </r>
    <r>
      <rPr>
        <sz val="13"/>
        <rFont val="Calibri"/>
        <family val="2"/>
        <scheme val="minor"/>
      </rPr>
      <t>, 25 cm long 25 mm dia washout GI pipe with plug &amp; socket, including P&amp;F 32 mm dia Ball Cock (Float valve) IS 1703 marked with rod and PVC ball complete with brass weight 1000 gm, including P&amp;F 15mm dia CI quarter turn heavy duty Bib Cocks four no's of superior quality and approved make, including interconnections complete job.</t>
    </r>
  </si>
  <si>
    <r>
      <rPr>
        <b/>
        <sz val="13"/>
        <rFont val="Calibri"/>
        <family val="2"/>
        <scheme val="minor"/>
      </rPr>
      <t>Providing and Lowering</t>
    </r>
    <r>
      <rPr>
        <sz val="13"/>
        <rFont val="Calibri"/>
        <family val="2"/>
        <scheme val="minor"/>
      </rPr>
      <t xml:space="preserve"> of ISI mark PVC-U casing and screen pipe as per IS : 12818 : 2010 or amended up to date having pipe thickness as per IS code suitable for TW and DCB with threading , winding with superior quality of plastic mesh &amp; rope in three layers with end cap complete as per technical specification and direction of Engineer In charge.</t>
    </r>
  </si>
  <si>
    <t xml:space="preserve">Supply of ISI mark AC pressure pipe class 15 manufactured by MAZZA process as per IS:1592-2003 or amended up to date, for casing of tube well  for following dia nominal bore, with jointing material PVC coupler as per technical specification and direction of Engineer In charge. </t>
  </si>
  <si>
    <t>Dry sinking of well true &amp; vertical in all types of soil including sand, silt, clay, mixed up to 25% with gravel and river bed stones up to size 300 mm in any direction complete as per drawing and technical specification (depth from level of placing of cutting edge &amp; internal dia,  to be taken for measurement) rate includes all percentage of pebbles, boulders and river bed stones. (depth to be measured from ground level)</t>
  </si>
  <si>
    <t xml:space="preserve"> for depth up to 5.00 m</t>
  </si>
  <si>
    <t>Wet sinking of well in all type of strata (soil &amp; boulders in any quantity) including required operations like chiselling, air and water jetting, hoist drives, skilled divers etc. for removal of isolated obstructions and minor blasting if required and lifting of excavated material up to ground level, and spreading the same  with ramming and watering within a radius of 50 m from the site of open well. Rate includes all percentage of pebbles, boulders and river bed stones. (depth to be measured from ground level)</t>
  </si>
  <si>
    <t xml:space="preserve"> for depth up to 5.00m</t>
  </si>
  <si>
    <r>
      <t xml:space="preserve">Construction of tube well from ground level and up to 100 mtr. depth and above of following sizes in all types of soils in alluvium strata, unconsolidated formation such as pebbles, boulders etc. by </t>
    </r>
    <r>
      <rPr>
        <b/>
        <sz val="13"/>
        <rFont val="Calibri"/>
        <family val="2"/>
        <scheme val="minor"/>
      </rPr>
      <t>bailing</t>
    </r>
    <r>
      <rPr>
        <sz val="13"/>
        <rFont val="Calibri"/>
        <family val="2"/>
        <scheme val="minor"/>
      </rPr>
      <t xml:space="preserve"> method and without gravel packing as per IS:2800 Part 1: 1991 and  IS:2800 Part II: 1979 (both amended up to date) and technical specifications. The work includes formation of cavity at bottom by development with appropriate air compressor or bailer pumping and also lowering of casing pipe but excluding cost of the casing pipe.  The tube well should have a throughout bore as per nominal dia of casing pipe.  The work would be completed after obtaining sand free water.</t>
    </r>
  </si>
  <si>
    <r>
      <rPr>
        <b/>
        <sz val="13"/>
        <rFont val="Calibri"/>
        <family val="2"/>
        <scheme val="minor"/>
      </rPr>
      <t>Providing and Lowering</t>
    </r>
    <r>
      <rPr>
        <sz val="13"/>
        <rFont val="Calibri"/>
        <family val="2"/>
        <scheme val="minor"/>
      </rPr>
      <t xml:space="preserve"> of ISI mark </t>
    </r>
    <r>
      <rPr>
        <b/>
        <sz val="13"/>
        <rFont val="Calibri"/>
        <family val="2"/>
        <scheme val="minor"/>
      </rPr>
      <t xml:space="preserve">Medium well </t>
    </r>
    <r>
      <rPr>
        <sz val="13"/>
        <rFont val="Calibri"/>
        <family val="2"/>
        <scheme val="minor"/>
      </rPr>
      <t xml:space="preserve"> </t>
    </r>
    <r>
      <rPr>
        <b/>
        <sz val="13"/>
        <rFont val="Calibri"/>
        <family val="2"/>
        <scheme val="minor"/>
      </rPr>
      <t>PVC-U</t>
    </r>
    <r>
      <rPr>
        <sz val="13"/>
        <rFont val="Calibri"/>
        <family val="2"/>
        <scheme val="minor"/>
      </rPr>
      <t xml:space="preserve"> casing and screen pipe </t>
    </r>
    <r>
      <rPr>
        <b/>
        <sz val="13"/>
        <rFont val="Calibri"/>
        <family val="2"/>
        <scheme val="minor"/>
      </rPr>
      <t>(CM)</t>
    </r>
    <r>
      <rPr>
        <sz val="13"/>
        <rFont val="Calibri"/>
        <family val="2"/>
        <scheme val="minor"/>
      </rPr>
      <t xml:space="preserve"> as per IS : 12818 : 2010 or amended up to date having pipe thickness as per IS code suitable for bore well with threading , winding with superior quality of plastic mesh &amp; rope in three layers with end cap complete as per technical specification and direction of Engineer In charge.</t>
    </r>
  </si>
  <si>
    <r>
      <t xml:space="preserve">SITC </t>
    </r>
    <r>
      <rPr>
        <b/>
        <sz val="13"/>
        <color indexed="8"/>
        <rFont val="Calibri"/>
        <family val="2"/>
      </rPr>
      <t>STAR DELTA</t>
    </r>
    <r>
      <rPr>
        <sz val="13"/>
        <color indexed="8"/>
        <rFont val="Calibri"/>
        <family val="2"/>
      </rPr>
      <t xml:space="preserve"> Starter type LT Panel of following  rating:  all switchgears are of PHED approved makes, CRCA sheet of Panel enclosure is of TATA/ Essar 1.6mm/ 2.0mm thick duly Electrostatic Powder Coated with angle frame including other ancillaries ( Insulators, Acrylic Sheet , Backlight Sheet, Hardware, Wire, Name Plates, Lugs, Pvc Channel , Mcb Chanel , Lock, Hing , Bidding , Connectors, Neutral Links , Spiral , Saddle &amp; Packing Material ) etc. and 100A/ 125A ,TPN, Aluminium Bus Bar with Colour coated heat shrinkage sleeves complete as per Technical Specifications and as per direction of Engineer-In-Charge.
</t>
    </r>
  </si>
  <si>
    <t xml:space="preserve">5000 Litre X 2 Nos. PE water tank, staging 10 meter. </t>
  </si>
  <si>
    <t xml:space="preserve">7500 Litre X 2 Nos. PE water tank, staging 10 meter. </t>
  </si>
  <si>
    <t xml:space="preserve">5000 Litre X 2 Nos. PE water tank , staging 12 meter.  </t>
  </si>
  <si>
    <t xml:space="preserve">7500 Litre X 2 Nos. PE water tank, staging 12 meter. </t>
  </si>
  <si>
    <r>
      <t xml:space="preserve">Providing, installation, testing and commissioning of </t>
    </r>
    <r>
      <rPr>
        <b/>
        <sz val="13"/>
        <color theme="1"/>
        <rFont val="Calibri"/>
        <family val="2"/>
        <scheme val="minor"/>
      </rPr>
      <t>AC submersible pump sets</t>
    </r>
    <r>
      <rPr>
        <sz val="13"/>
        <color theme="1"/>
        <rFont val="Calibri"/>
        <family val="2"/>
        <scheme val="minor"/>
      </rPr>
      <t xml:space="preserve"> with inbuilt or individual solar pump controller  with Maximum power point tracking (MPPT) for optimally use the solar panel and maximize water discharge to deliver maximum water during the day including PVC flat submersible cable from controller to motor pumps..
Solar pump  shall be of Stainless steel construction and performance shall be as per scope of work and minimum lift of water shall be as per defined in scope .
Pump controller shall have Adequate protection against dry operation of motor pump set, and against hails and storms. Full protection against open circuit, accidental short circuit and reverse polarity should be provided. A good reliable on/off switch  be provided. The cable shall be ISI marked three core PVC flat submersible cable  as per IS 694:1990 or amended up to date ( standard insulation) and conductor as per class 5 of IS 8130:1980 or amended up to date.
The duty condition of pump set shall be as per scope of work and entire work shall be executed as per technical specification and direction of Engineer in charge.</t>
    </r>
  </si>
  <si>
    <r>
      <t xml:space="preserve">Supply, installation, testing and commissioning of </t>
    </r>
    <r>
      <rPr>
        <b/>
        <sz val="13"/>
        <color theme="1"/>
        <rFont val="Calibri"/>
        <family val="2"/>
        <scheme val="minor"/>
      </rPr>
      <t>DC submersible pump sets</t>
    </r>
    <r>
      <rPr>
        <sz val="13"/>
        <color theme="1"/>
        <rFont val="Calibri"/>
        <family val="2"/>
        <scheme val="minor"/>
      </rPr>
      <t xml:space="preserve"> with inbuilt or individual solar pump controller  with Maximum power point tracking (MPPT) for optimally use the solar panel and maximize water discharge to deliver maximum water during the day including PVC flat submersible cable from controller to motor pumps.
Solar pump  shall be of Stainless steel construction and performance shall be as per scope of work and minimum lift of water shall be as per defined in scope .
Pump controller shall have Adequate protection against dry operation of motor pump set, and against hails and storms. Full protection against open circuit, accidental short circuit and reverse polarity should be provided. A good reliable on/off switch suitable for DC use is to be provided. The cable shall be ISI marked three core PVC flat submersible cable  as per IS 694:1990 or amended up to date ( standard insulation) and conductor as per class 5 of IS 8130:1980 or amended up to date.
The duty condition of pump set shall be as per scope of work and entire work shall be as per technical specification and direction of Engineer in charge.
  </t>
    </r>
  </si>
  <si>
    <t>Electromagnetic Flow meter</t>
  </si>
  <si>
    <t>Silt clearance from Sedimentation cum storage tank with all lift and lead up to 50 Mtr. Silt to be disposed outside the Headworks boundaries. Disposed silt to be levelled and neatly dressed including stacking of useful material if any available during excavation for all kind of soil. Silt clearance is to be carried out by means of mechanical system i.e. Tractor craw/Trolley or any other mechanical system. No extra payment shall be done for lift . This work  also involves dressing of  bottom which is to be done manually and there shall be no damage to lining and LDPE film of tank. Work is to be done as per direction of Engineer In Charge and technical specifications.</t>
  </si>
  <si>
    <t>Providing and placing of new graded gravel as (i) Size of Gravel vary from 50 mm at the bottom to 2. to 5 mm at the top as detailed: (a) Passing 80 mm screen but held on 10 mm- 150 mm layer (b) Passing 25 mm screen but held on 10 mm- 50 mm layer (c) Passing 10 mm screen but held on 5 mm- 50 mm layer  Passing (d) 5 mm screen but held on 2 mm- 50 mm layer (ii) The filter gravel shall be as spherical as possible, hard, clean and uniform in quality and also shall not contain such impurities as dirt and clay as per IS: 8419 (Part-I) for filter gravel specifications. The work also includes washing the gravel with required concentration of HCL acid and finally with water and placing the same in filter beds as per direction of Engineer- In- Charge and technical specification complete in all respect. The gravel shall not contain more than 5% acid soluble matter as determined by solubility test in Appendix B of IS: 8419 (Part-I) amended up to date. (For RGF)</t>
  </si>
  <si>
    <t>2.3.6</t>
  </si>
  <si>
    <t>Add 15% extra on above item (Item No 2.3.1 to 2.3.3) for drilling depth beyond 100 mtr and up to 200 mtr from ground level, rate shall be applicable for only extra depth beyond 100 mtr and up to 200 mtr.</t>
  </si>
  <si>
    <t>Add 30% extra on above item  (Item No 2.3.1 to 2.3.3) for drilling depth beyond 200 mtr and from ground level, rate shall be applicable for only extra depth beyond 200 mtr .</t>
  </si>
  <si>
    <t xml:space="preserve">Add 15% extra on above item (Item No 2.3.1 to 2.3.3) for drilling, where strata is collapsible and lowering of casing pipe is required . The work includes lowering of casing pipe, but excluding the cost of casing pipe. The rate shall be applicable for stretch of collapsible strata only.
</t>
  </si>
  <si>
    <t>1.23.1</t>
  </si>
  <si>
    <t>PVC-O Pipe</t>
  </si>
  <si>
    <t>P &amp; F Bib cock (IS : 8931 mark), superior quality of approved make,  chrome plated with complete brass body including brass handle  with wt. 300 to 325 gm.15 mm nominal bore.</t>
  </si>
  <si>
    <r>
      <rPr>
        <b/>
        <sz val="13"/>
        <color theme="1"/>
        <rFont val="Calibri"/>
        <family val="2"/>
        <scheme val="minor"/>
      </rPr>
      <t>Note:</t>
    </r>
    <r>
      <rPr>
        <sz val="13"/>
        <color theme="1"/>
        <rFont val="Calibri"/>
        <family val="2"/>
        <scheme val="minor"/>
      </rPr>
      <t xml:space="preserve"> Road cut and restoration is not part of this item and paid separately.</t>
    </r>
  </si>
  <si>
    <r>
      <t xml:space="preserve">Providing Household Tap Connection  as per technical specification and  approved drawing and as per relevant IS code (amended up to date) from </t>
    </r>
    <r>
      <rPr>
        <b/>
        <sz val="13"/>
        <color theme="1"/>
        <rFont val="Calibri"/>
        <family val="2"/>
        <scheme val="minor"/>
      </rPr>
      <t xml:space="preserve">HDPE </t>
    </r>
    <r>
      <rPr>
        <sz val="13"/>
        <color theme="1"/>
        <rFont val="Calibri"/>
        <family val="2"/>
        <scheme val="minor"/>
      </rPr>
      <t xml:space="preserve">pipe line up to consumer meter/premises by using </t>
    </r>
    <r>
      <rPr>
        <b/>
        <sz val="13"/>
        <color theme="1"/>
        <rFont val="Calibri"/>
        <family val="2"/>
        <scheme val="minor"/>
      </rPr>
      <t>electro fusion saddle piece</t>
    </r>
    <r>
      <rPr>
        <sz val="13"/>
        <color theme="1"/>
        <rFont val="Calibri"/>
        <family val="2"/>
        <scheme val="minor"/>
      </rPr>
      <t xml:space="preserve"> (Complete job).This job includes digging out suitable size of pits and trench for laying service line in all kinds of soil; depositing and refilling of pit &amp; jhiri with watering &amp; ramming /compacting in layers and disposal of surplus excavated soil as directed with in a lead of 100 meter ; providing &amp; fixing of all fitting duly approved in accordance with  specification for potable water including   electrofusion saddle piece, gunmetal ferrule 4.0 mm , GM Full-way Valve (IS:778 Mark) or wheel valve   and specials, below ground level 20 mm nominal dia MDPE pipe PE  80 PN 16 as per ISO 4427</t>
    </r>
    <r>
      <rPr>
        <sz val="13"/>
        <color indexed="8"/>
        <rFont val="Calibri"/>
        <family val="2"/>
        <scheme val="minor"/>
      </rPr>
      <t xml:space="preserve"> /</t>
    </r>
    <r>
      <rPr>
        <sz val="13"/>
        <rFont val="Calibri"/>
        <family val="2"/>
        <scheme val="minor"/>
      </rPr>
      <t xml:space="preserve"> 20 mm nominal  dia PPR-C (Three layered) pipe </t>
    </r>
    <r>
      <rPr>
        <sz val="13"/>
        <color indexed="8"/>
        <rFont val="Calibri"/>
        <family val="2"/>
        <scheme val="minor"/>
      </rPr>
      <t xml:space="preserve"> PN16 SDR 7.4 (IS:15801:2008) (ISI mark) for and above ground level using 20 mm dia PPR-C pipe with standard PPR fittings/ 15 mm dia GI pipes with fittings in the premises for fixing a tap / meter box (excluding)</t>
    </r>
    <r>
      <rPr>
        <b/>
        <sz val="13"/>
        <color indexed="8"/>
        <rFont val="Calibri"/>
        <family val="2"/>
        <scheme val="minor"/>
      </rPr>
      <t xml:space="preserve"> ,</t>
    </r>
    <r>
      <rPr>
        <sz val="13"/>
        <color indexed="8"/>
        <rFont val="Calibri"/>
        <family val="2"/>
        <scheme val="minor"/>
      </rPr>
      <t xml:space="preserve">including accessories with flushing, cleaning, disinfecting and testing of pipe line complete required for making of service connection complete in all respect including labour charges . The service line should be laid at least 45 cm below ground level.
</t>
    </r>
    <r>
      <rPr>
        <b/>
        <sz val="13"/>
        <color indexed="8"/>
        <rFont val="Calibri"/>
        <family val="2"/>
        <scheme val="minor"/>
      </rPr>
      <t>Note:</t>
    </r>
    <r>
      <rPr>
        <sz val="13"/>
        <color indexed="8"/>
        <rFont val="Calibri"/>
        <family val="2"/>
        <scheme val="minor"/>
      </rPr>
      <t xml:space="preserve"> Road cut and restoration is not part of this item and paid separately.
</t>
    </r>
  </si>
  <si>
    <t>100 mm nominal dia ( internal dia )</t>
  </si>
  <si>
    <t>125 mm nominal dia ( internal dia )</t>
  </si>
  <si>
    <t>150 mm nominal dia ( internal dia )</t>
  </si>
  <si>
    <t>200 mm nominal dia ( internal dia )</t>
  </si>
  <si>
    <t>250 mm nominal dia ( internal dia )</t>
  </si>
  <si>
    <t xml:space="preserve">Chapter 9 </t>
  </si>
  <si>
    <t>CONTENTS</t>
  </si>
  <si>
    <t>4.12.1</t>
  </si>
  <si>
    <t>Horizontal aligned Bricks</t>
  </si>
  <si>
    <t>4.12.2</t>
  </si>
  <si>
    <t xml:space="preserve">Solar based water supply schemes. </t>
  </si>
  <si>
    <t>1.6.1</t>
  </si>
  <si>
    <t>1.6.1.1</t>
  </si>
  <si>
    <t>1.6.1.2</t>
  </si>
  <si>
    <t>1.6.1.3</t>
  </si>
  <si>
    <t>1.6.1.4</t>
  </si>
  <si>
    <t>1.6.2</t>
  </si>
  <si>
    <t>1.6.2.1</t>
  </si>
  <si>
    <t>1.6.2.2</t>
  </si>
  <si>
    <t>1.6.2.3</t>
  </si>
  <si>
    <t>1.6.2.4</t>
  </si>
  <si>
    <t>1.6.3</t>
  </si>
  <si>
    <t>1.6.3.1</t>
  </si>
  <si>
    <t>1.6.3.2</t>
  </si>
  <si>
    <t>1.6.3.3</t>
  </si>
  <si>
    <t>1.6.3.4</t>
  </si>
  <si>
    <t>1.6.4</t>
  </si>
  <si>
    <t>1.6.4.1</t>
  </si>
  <si>
    <t>1.6.4.2</t>
  </si>
  <si>
    <t>1.6.4.3</t>
  </si>
  <si>
    <t>1.6.4.4</t>
  </si>
  <si>
    <t>1.6.4.5</t>
  </si>
  <si>
    <t>1.6.5</t>
  </si>
  <si>
    <t>1.6.5.1</t>
  </si>
  <si>
    <t>1.6.5.2</t>
  </si>
  <si>
    <t>1.6.5.3</t>
  </si>
  <si>
    <t>1.6.5.4</t>
  </si>
  <si>
    <t>1.6.5.5</t>
  </si>
  <si>
    <t>1.6.6</t>
  </si>
  <si>
    <t>1.6.6.1</t>
  </si>
  <si>
    <t>1.6.6.2</t>
  </si>
  <si>
    <t>1.6.6.3</t>
  </si>
  <si>
    <t>1.6.6.4</t>
  </si>
  <si>
    <t>1.6.6.5</t>
  </si>
  <si>
    <t>1.6.7</t>
  </si>
  <si>
    <t>1.6.7.1</t>
  </si>
  <si>
    <t>1.6.7.2</t>
  </si>
  <si>
    <t>1.6.7.3</t>
  </si>
  <si>
    <t>1.6.7.4</t>
  </si>
  <si>
    <t>1.6.7.5</t>
  </si>
  <si>
    <t>1.6.7.6</t>
  </si>
  <si>
    <t>1.6.7.7</t>
  </si>
  <si>
    <t>1.6.8</t>
  </si>
  <si>
    <t>1.6.8.1</t>
  </si>
  <si>
    <t>1.6.8.2</t>
  </si>
  <si>
    <t>1.6.8.3</t>
  </si>
  <si>
    <t>1.6.8.4</t>
  </si>
  <si>
    <t>1.6.8.5</t>
  </si>
  <si>
    <t>1.6.8.6</t>
  </si>
  <si>
    <t>1.6.8.7</t>
  </si>
  <si>
    <t>1.6.9</t>
  </si>
  <si>
    <t>1.6.9.1</t>
  </si>
  <si>
    <t>1.6.9.2</t>
  </si>
  <si>
    <t>1.6.9.3</t>
  </si>
  <si>
    <t>1.6.9.4</t>
  </si>
  <si>
    <t>1.6.9.5</t>
  </si>
  <si>
    <t>1.6.9.6</t>
  </si>
  <si>
    <t>1.6.9.7</t>
  </si>
  <si>
    <t>1.6.10</t>
  </si>
  <si>
    <t>1.6.10.1</t>
  </si>
  <si>
    <t>1.6.10.2</t>
  </si>
  <si>
    <t>1.6.10.3</t>
  </si>
  <si>
    <t>1.6.10.4</t>
  </si>
  <si>
    <t>1.6.10.5</t>
  </si>
  <si>
    <t>1.6.10.6</t>
  </si>
  <si>
    <t>1.6.10.7</t>
  </si>
  <si>
    <t>1.6.11</t>
  </si>
  <si>
    <t>1.6.11.1</t>
  </si>
  <si>
    <t>1.6.11.2</t>
  </si>
  <si>
    <t>1.6.11.3</t>
  </si>
  <si>
    <t>1.6.11.4</t>
  </si>
  <si>
    <t>1.6.11.5</t>
  </si>
  <si>
    <t>1.6.11.6</t>
  </si>
  <si>
    <t>1.6.11.7</t>
  </si>
  <si>
    <t>1.6.12</t>
  </si>
  <si>
    <t>1.6.12.1</t>
  </si>
  <si>
    <t>1.6.12.2</t>
  </si>
  <si>
    <t>1.6.12.3</t>
  </si>
  <si>
    <t>1.6.12.4</t>
  </si>
  <si>
    <t>1.6.12.5</t>
  </si>
  <si>
    <t>1.6.12.6</t>
  </si>
  <si>
    <t>1.6.12.7</t>
  </si>
  <si>
    <t>1.6.13</t>
  </si>
  <si>
    <t>1.6.13.1</t>
  </si>
  <si>
    <t>1.6.13.2</t>
  </si>
  <si>
    <t>1.6.13.3</t>
  </si>
  <si>
    <t>1.6.13.4</t>
  </si>
  <si>
    <t>1.6.13.5</t>
  </si>
  <si>
    <t>1.6.13.6</t>
  </si>
  <si>
    <t>1.6.13.7</t>
  </si>
  <si>
    <t>1.6.14</t>
  </si>
  <si>
    <t>1.6.14.1</t>
  </si>
  <si>
    <t>1.6.14.2</t>
  </si>
  <si>
    <t>1.6.14.3</t>
  </si>
  <si>
    <t>1.6.14.4</t>
  </si>
  <si>
    <t>1.6.14.5</t>
  </si>
  <si>
    <t>1.6.14.6</t>
  </si>
  <si>
    <t>1.6.14.7</t>
  </si>
  <si>
    <t>1.6.15</t>
  </si>
  <si>
    <t>1.6.15.1</t>
  </si>
  <si>
    <t>1.6.15.2</t>
  </si>
  <si>
    <t>1.6.15.3</t>
  </si>
  <si>
    <t>1.6.15.4</t>
  </si>
  <si>
    <t>1.6.15.5</t>
  </si>
  <si>
    <t>1.6.15.6</t>
  </si>
  <si>
    <t>1.6.16</t>
  </si>
  <si>
    <t>1.6.16.1</t>
  </si>
  <si>
    <t>1.6.16.2</t>
  </si>
  <si>
    <t>1.6.16.3</t>
  </si>
  <si>
    <t>1.6.16.4</t>
  </si>
  <si>
    <t>1.6.16.5</t>
  </si>
  <si>
    <t>1.6.17</t>
  </si>
  <si>
    <t>1.6.17.1</t>
  </si>
  <si>
    <t>1.6.17.2</t>
  </si>
  <si>
    <t>1.6.17.3</t>
  </si>
  <si>
    <t>1.6.17.4</t>
  </si>
  <si>
    <t>1.6.17.5</t>
  </si>
  <si>
    <t>1.6.18</t>
  </si>
  <si>
    <t>1.6.18.1</t>
  </si>
  <si>
    <t>1.6.18.2</t>
  </si>
  <si>
    <t>1.6.18.3</t>
  </si>
  <si>
    <t>1.6.18.4</t>
  </si>
  <si>
    <t>1.6.18.5</t>
  </si>
  <si>
    <t>1.6.19</t>
  </si>
  <si>
    <t>1.6.19.1</t>
  </si>
  <si>
    <t>1.6.19.2</t>
  </si>
  <si>
    <t>1.6.19.3</t>
  </si>
  <si>
    <t>1.6.19.4</t>
  </si>
  <si>
    <t>1.6.19.5</t>
  </si>
  <si>
    <t>1.6.20</t>
  </si>
  <si>
    <t>1.6.20.1</t>
  </si>
  <si>
    <t>1.6.20.2</t>
  </si>
  <si>
    <t>1.6.20.3</t>
  </si>
  <si>
    <t>1.6.20.4</t>
  </si>
  <si>
    <t>1.6.20.5</t>
  </si>
  <si>
    <t>1.6.21</t>
  </si>
  <si>
    <t>1.6.21.1</t>
  </si>
  <si>
    <t>1.6.21.2</t>
  </si>
  <si>
    <t>1.6.21.3</t>
  </si>
  <si>
    <t>1.6.21.4</t>
  </si>
  <si>
    <t>1.6.21.5</t>
  </si>
  <si>
    <t>1.6.22</t>
  </si>
  <si>
    <t>1.6.22.1</t>
  </si>
  <si>
    <t>1.6.22.2</t>
  </si>
  <si>
    <t>1.6.22.3</t>
  </si>
  <si>
    <t>1.6.22.4</t>
  </si>
  <si>
    <t>1.6.22.5</t>
  </si>
  <si>
    <t>1.6.23</t>
  </si>
  <si>
    <t>1.6.23.1</t>
  </si>
  <si>
    <t>1.6.23.2</t>
  </si>
  <si>
    <t>1.6.23.3</t>
  </si>
  <si>
    <t>1.6.23.4</t>
  </si>
  <si>
    <t>1.6.24</t>
  </si>
  <si>
    <t>1.6.24.1</t>
  </si>
  <si>
    <t>1.6.24.2</t>
  </si>
  <si>
    <t>1.6.24.3</t>
  </si>
  <si>
    <t>Add extra over item no 1.21, 1.22 &amp; 1.23 for providing  20 mm PE  80 PN 16 as per ISO 4427 MDPE pipe including excavation, providing, laying &amp; jointing of service line above 5.00 mtr.</t>
  </si>
  <si>
    <r>
      <t>Add extra over item no 1.21, 1.22 &amp; 1.23 for providing 20 mm ISI marked PN16 SDR 7.4 (IS:15801:2008)  PP</t>
    </r>
    <r>
      <rPr>
        <sz val="13"/>
        <rFont val="Calibri"/>
        <family val="2"/>
        <scheme val="minor"/>
      </rPr>
      <t>R-C (Three layered)</t>
    </r>
    <r>
      <rPr>
        <sz val="13"/>
        <color indexed="8"/>
        <rFont val="Calibri"/>
        <family val="2"/>
        <scheme val="minor"/>
      </rPr>
      <t xml:space="preserve"> pipe including excavation, providing, laying &amp; jointing of service line above 5.00 mtr.</t>
    </r>
  </si>
  <si>
    <t>Vertical aligned Bricks</t>
  </si>
  <si>
    <r>
      <rPr>
        <b/>
        <sz val="13"/>
        <rFont val="Calibri"/>
        <family val="2"/>
      </rPr>
      <t xml:space="preserve">DOL STARTER  2.2 KW  (3 HP)- :    For 2 motors (1 W+ 1S)       </t>
    </r>
    <r>
      <rPr>
        <sz val="13"/>
        <rFont val="Calibri"/>
        <family val="2"/>
      </rPr>
      <t xml:space="preserve">                    
</t>
    </r>
    <r>
      <rPr>
        <b/>
        <sz val="13"/>
        <rFont val="Calibri"/>
        <family val="2"/>
      </rPr>
      <t>I/C -</t>
    </r>
    <r>
      <rPr>
        <sz val="13"/>
        <rFont val="Calibri"/>
        <family val="2"/>
      </rPr>
      <t xml:space="preserve">  MCB 25A ,FP, 10 KA, C Curve (1) , Analog Voltmeter 96*96mm ( 0-500V ) (1), Volt Selector Switch (1) , Analog Ammeter 96*96mm ( 0-60A ) (1), Amp. Selector Switch (1), C. T. 30/5A CL 1.0 5VA (3) , Indicating Lights ( Red-1, Yellow -1) (2), Indicating Lights ( Blue - 1 ) (1), Control MCB 6A SP 10 KA C Curve (3)  and  
 </t>
    </r>
    <r>
      <rPr>
        <b/>
        <sz val="13"/>
        <rFont val="Calibri"/>
        <family val="2"/>
      </rPr>
      <t xml:space="preserve">O/G-  </t>
    </r>
    <r>
      <rPr>
        <sz val="13"/>
        <rFont val="Calibri"/>
        <family val="2"/>
      </rPr>
      <t>MCB 16A ,TP, 10 KA, C Curve (2), Power Cont 9A TP AC3 Duty(2), 2 NO+2 NC Aux. Block(2), Thermal Overload Relay (4-6A )(2), Control MCB 6A SP 10 KA C Curve (2), Single Phase Preventer (2), Indicating Lights (Red- 1, Green - 1, Amber-1)(6), Push Button 22.5 ( Red - 1, Green - 1 )(4), Selector Switch 1 Pole, 2 Way (2), Capacitor 440VAC Heavy Duty MPP Type 2 Kvar (2)</t>
    </r>
  </si>
  <si>
    <r>
      <rPr>
        <b/>
        <sz val="13"/>
        <rFont val="Calibri"/>
        <family val="2"/>
      </rPr>
      <t xml:space="preserve">DOL STARTER 3.7KW (5 HP )  - :   For 2 motors (1 W+ 1S)   </t>
    </r>
    <r>
      <rPr>
        <sz val="13"/>
        <rFont val="Calibri"/>
        <family val="2"/>
      </rPr>
      <t xml:space="preserve">                                                            </t>
    </r>
    <r>
      <rPr>
        <b/>
        <sz val="13"/>
        <rFont val="Calibri"/>
        <family val="2"/>
      </rPr>
      <t xml:space="preserve">I/C </t>
    </r>
    <r>
      <rPr>
        <sz val="13"/>
        <rFont val="Calibri"/>
        <family val="2"/>
      </rPr>
      <t xml:space="preserve">-  MCB 32A ,FP, 10 KA, C Curve (1) , Analog Voltmeter 96*96mm ( 0-500V ) (1), Volt Selector Switch (1) , Analog Ammeter 96*96mm ( 0-60A ) (1), Amp. Selector Switch (1), C. T. 30/5A CL 1.0 5VA (3) , Indicating Lights ( Red-1, Yellow -1) (2), Indicating Lights ( Blue - 1 ) (1), Control MCB 6A SP 10 KA C Curve (3)  and                                                                                 
</t>
    </r>
    <r>
      <rPr>
        <b/>
        <sz val="13"/>
        <rFont val="Calibri"/>
        <family val="2"/>
      </rPr>
      <t>O/G-</t>
    </r>
    <r>
      <rPr>
        <sz val="13"/>
        <rFont val="Calibri"/>
        <family val="2"/>
      </rPr>
      <t xml:space="preserve">  MCB 25A ,TP, 10 KA, C Curve (2), Power Cont 12A TP AC3 Duty(2), 2 NO+2 NC Aux. Block(2), Thermal Overload Relay (7-10A )(2), Control MCB 6A SP 10 KA C Curve (2), Single Phase Preventer (2), Indicating Lights (Red- 1, Green - 1, Amber-1)(6), Push Button 22.5 ( Red - 1, Green - 1 )(4), Selector Switch 1 Pole, 2 Way (2), Capacitor 440VAC Heavy Duty MPP Type 2 Kvar (2)</t>
    </r>
  </si>
  <si>
    <r>
      <t xml:space="preserve">SITC </t>
    </r>
    <r>
      <rPr>
        <b/>
        <sz val="13"/>
        <color indexed="8"/>
        <rFont val="Calibri"/>
        <family val="2"/>
      </rPr>
      <t>DOL</t>
    </r>
    <r>
      <rPr>
        <sz val="13"/>
        <color indexed="8"/>
        <rFont val="Calibri"/>
        <family val="2"/>
      </rPr>
      <t xml:space="preserve">  Starter type LT Panel of following  rating, all switchgears are of PHED approved makes, CRCA sheet of Panel enclosure is of TATA/ Essar 1.6mm/ 2.0mm thick  duly Electrostatic Powder Coated with angle frame including other ancillaries ( Insulators, Acrylic Sheet , Backlight Sheet, Hardware, Wire, Name Plates, Lugs, Pvc Channel , Mcb Chanel , Lock, Hing , Bidding , Connectors, Neutral Links , Spiral , Saddle &amp; Packing Material ) etc. complete as per Technical Specifications and as per direction of Engineer-In-Charge.
</t>
    </r>
  </si>
  <si>
    <r>
      <rPr>
        <b/>
        <sz val="13"/>
        <rFont val="Calibri"/>
        <family val="2"/>
      </rPr>
      <t xml:space="preserve">STAR DELTA STARTER 7.5 KW (10.0 HP)  - : For 2 motors              (1 W+ 1S)   </t>
    </r>
    <r>
      <rPr>
        <sz val="13"/>
        <rFont val="Calibri"/>
        <family val="2"/>
      </rPr>
      <t xml:space="preserve">                        
I/C -  MCB 63A ,FP, 10 KA, C Curve (1) , Analog Voltmeter 96*96mm ( 0-500V ) (1), Volt Selector Switch (1) , Analog Ammeter 96*96mm ( 0-60A ) (1), Amp. Selector Switch (1), C. T. 60/5A CL 1.0 5VA (3) , Indicating Lights ( Red-1, Yellow -1) (2), Indicating Lights ( Blue - 1 ) (1), Control MCB 6A SP 10 KA C Curve (3) and  </t>
    </r>
    <r>
      <rPr>
        <b/>
        <sz val="13"/>
        <rFont val="Calibri"/>
        <family val="2"/>
      </rPr>
      <t xml:space="preserve">                                                                              
O/G-  </t>
    </r>
    <r>
      <rPr>
        <sz val="13"/>
        <rFont val="Calibri"/>
        <family val="2"/>
      </rPr>
      <t>MCB 32A ,TP, 10 KA, C Curve (2), Power Cont 18A TP AC3 Duty(2), 2 NO+2 NC Aux. Block(2), Thermal Overload Relay (7-10A )(2), Control MCB 6A SP 10 KA C Curve (2), Single Phase Preventer (2), Indicating Lights (Red- 1, Green - 1, Amber-1)(6), Push Button 22.5 ( Red - 1, Green - 1 )(4), Selector Switch 1 Pole, 2 Way (2), Capacitor 440VAC Heavy Duty MPP Type 5Kvar (2), S/D Timer(2)</t>
    </r>
  </si>
  <si>
    <r>
      <rPr>
        <b/>
        <sz val="13"/>
        <rFont val="Calibri"/>
        <family val="2"/>
      </rPr>
      <t xml:space="preserve">DOL STARTER 5.5 KW (7.5HP) </t>
    </r>
    <r>
      <rPr>
        <sz val="13"/>
        <rFont val="Calibri"/>
        <family val="2"/>
      </rPr>
      <t xml:space="preserve"> - :   </t>
    </r>
    <r>
      <rPr>
        <b/>
        <sz val="13"/>
        <rFont val="Calibri"/>
        <family val="2"/>
      </rPr>
      <t>For 2 motors (1 W+ 1S)</t>
    </r>
    <r>
      <rPr>
        <sz val="13"/>
        <rFont val="Calibri"/>
        <family val="2"/>
      </rPr>
      <t xml:space="preserve">                                                                          I/C -  MCB 40A ,FP, 10 KA, C Curve (1) , Analog Voltmeter 96*96mm ( 0-500V ) (1), Volt Selector Switch (1) , Analog Ammeter 96*96mm ( 0-60A ) (1), Amp. Selector Switch (1), C. T. 30/5A CL 1.0 5VA (3) , Indicating Lights ( Red-1, Yellow -1) (2), Indicating Lights ( Blue - 1 ) (1), Control MCB 6A SP 10 KA C Curve (3)   and    </t>
    </r>
    <r>
      <rPr>
        <b/>
        <sz val="13"/>
        <rFont val="Calibri"/>
        <family val="2"/>
      </rPr>
      <t xml:space="preserve">                                                                             
O/G-  </t>
    </r>
    <r>
      <rPr>
        <sz val="13"/>
        <rFont val="Calibri"/>
        <family val="2"/>
      </rPr>
      <t>MCB 25A ,TP, 10 KA, C Curve (2), Power Cont 12A TP AC3 Duty(2), 2 NO+2 NC Aux. Block(2), Thermal Overload Relay (7-10A )(2), Control MCB 6A SP 10 KA C Curve (2), Single Phase Preventer (2), Indicating Lights (Red- 1, Green - 1, Amber-1)(6), Push Button 22.5 ( Red - 1, Green - 1 )(4), Selector Switch 1 Pole, 2 Way (2), Capacitor 440VAC Heavy Duty MPP Type 2 Kvar (2)</t>
    </r>
  </si>
  <si>
    <r>
      <rPr>
        <b/>
        <sz val="13"/>
        <rFont val="Calibri"/>
        <family val="2"/>
      </rPr>
      <t xml:space="preserve">STAR DELTA STARTER 18.5 KW (25.0 HP)  - :              For 2 motors (1 W+ 1S)        </t>
    </r>
    <r>
      <rPr>
        <sz val="13"/>
        <rFont val="Calibri"/>
        <family val="2"/>
      </rPr>
      <t xml:space="preserve">                   
I/C- MCCB 125A TPN 25 KA With T/M Based Over Current &amp; Short Circuit Protection (1),Spreaders (2),Extended Rotary Handle (1) , Analog Voltmeter 96*96mm ( 0-500V ) (1), Volt Selector Switch (1) , Analog Ammeter 96*96mm ( 0-60A ) (1), Amp. Selector Switch (1), C. T. 125/5A CL 1.0 5VA (3) , Indicating Lights ( Red-1, Yellow -1) (2), Indicating Lights ( Blue - 1 ) (1), Control MCB 6A SP 10 KA C Curve (3) </t>
    </r>
    <r>
      <rPr>
        <b/>
        <sz val="13"/>
        <rFont val="Calibri"/>
        <family val="2"/>
      </rPr>
      <t xml:space="preserve">  </t>
    </r>
    <r>
      <rPr>
        <sz val="13"/>
        <rFont val="Calibri"/>
        <family val="2"/>
      </rPr>
      <t xml:space="preserve">and     </t>
    </r>
    <r>
      <rPr>
        <b/>
        <sz val="13"/>
        <rFont val="Calibri"/>
        <family val="2"/>
      </rPr>
      <t xml:space="preserve">                                                                            
O/G-  </t>
    </r>
    <r>
      <rPr>
        <sz val="13"/>
        <rFont val="Calibri"/>
        <family val="2"/>
      </rPr>
      <t>MCCB 100A TPN 25 KA With T/M Based Over Current &amp; Short Circuit Protection (2), Power Cont 32A TP AC3 Duty(2), 2 NO+2 NC Aux. Block(2), Thermal Overload Relay (16-24A )(2), Control MCB 6A SP 10 KA C Curve (2), Single Phase Preventer (2), Indicating Lights (Red- 1, Green - 1, Amber-1)(6), Push Button 22.5 ( Red - 1, Green - 1 )(4), Selector Switch 1 Pole, 2 Way (2), Capacitor 440VAC Heavy Duty MPP Type 10 Kvar (2), S/D Timer(2)</t>
    </r>
  </si>
  <si>
    <r>
      <rPr>
        <b/>
        <sz val="13"/>
        <rFont val="Calibri"/>
        <family val="2"/>
      </rPr>
      <t xml:space="preserve">STAR DELTA STARTER 22.0 KW (30.0 HP)  - :              For 2 motors (1 W+ 1S) </t>
    </r>
    <r>
      <rPr>
        <sz val="13"/>
        <rFont val="Calibri"/>
        <family val="2"/>
      </rPr>
      <t xml:space="preserve">                          
I/C- MCCB 125A TPN 25 KA With T/M Based Over Current &amp; Short Circuit Protection (1),Spreaders (2),Extended Rotary Handle (1) , Analog Voltmeter 96*96mm ( 0-500V ) (1), Volt Selector Switch (1) , Analog Ammeter 96*96mm ( 0-60A ) (1), Amp. Selector Switch (1), C. T. 125/5A CL 1.0 5VA (3) , Indicating Lights ( Red-1, Yellow -1) (2), Indicating Lights ( Blue - 1 ) (1), Control MCB 6A SP 10 KA C Curve (3)   </t>
    </r>
    <r>
      <rPr>
        <b/>
        <sz val="13"/>
        <rFont val="Calibri"/>
        <family val="2"/>
      </rPr>
      <t xml:space="preserve">                                                                           </t>
    </r>
    <r>
      <rPr>
        <sz val="13"/>
        <rFont val="Calibri"/>
        <family val="2"/>
      </rPr>
      <t xml:space="preserve">and  </t>
    </r>
    <r>
      <rPr>
        <b/>
        <sz val="13"/>
        <rFont val="Calibri"/>
        <family val="2"/>
      </rPr>
      <t xml:space="preserve">                                                                               
O/G-  </t>
    </r>
    <r>
      <rPr>
        <sz val="13"/>
        <rFont val="Calibri"/>
        <family val="2"/>
      </rPr>
      <t>MCCB 100A TPN 25 KA With T/M Based Over Current &amp; Short Circuit Protection (2), Power Cont 40A TP AC3 Duty(2), 2 NO+2 NC Aux. Block(2), Thermal Overload Relay (23-32A )(2), Control MCB 6A SP 10 KA C Curve (2), Single Phase Preventer (2), Indicating Lights (Red- 1, Green - 1, Amber-1)(6), Push Button 22.5 ( Red - 1, Green - 1 )(4), Selector Switch 1 Pole, 2 Way (2), Capacitor 440VAC Heavy Duty MPP Type 12.5 Kvar (2), S/D Timer(2)</t>
    </r>
  </si>
  <si>
    <r>
      <rPr>
        <b/>
        <sz val="13"/>
        <rFont val="Calibri"/>
        <family val="2"/>
      </rPr>
      <t xml:space="preserve">STAR DELTA STARTER  15.0 KW (20.0 HP) :              For 2 motors (1 W+ 1S)   </t>
    </r>
    <r>
      <rPr>
        <sz val="13"/>
        <rFont val="Calibri"/>
        <family val="2"/>
      </rPr>
      <t xml:space="preserve">                        
I/C- MCCB 100A TPN 25 KA With T/M Based Over Current &amp; Short Circuit Protection (1),Spreaders (2),Extended Rotary Handle (1) , Analog Voltmeter 96*96mm ( 0-500V ) (1), Volt Selector Switch (1) , Analog Ammeter 96*96mm ( 0-60A ) (1), Amp. Selector Switch (1), C. T. 100/5A CL 1.0 5VA (3) , Indicating Lights ( Red-1, Yellow -1) (2), Indicating Lights ( Blue - 1 ) (1), Control MCB 6A SP 10 KA C Curve (3)       </t>
    </r>
    <r>
      <rPr>
        <b/>
        <sz val="13"/>
        <rFont val="Calibri"/>
        <family val="2"/>
      </rPr>
      <t xml:space="preserve">                                                                       </t>
    </r>
    <r>
      <rPr>
        <sz val="13"/>
        <rFont val="Calibri"/>
        <family val="2"/>
      </rPr>
      <t xml:space="preserve">and   </t>
    </r>
    <r>
      <rPr>
        <b/>
        <sz val="13"/>
        <rFont val="Calibri"/>
        <family val="2"/>
      </rPr>
      <t xml:space="preserve">                                                                              
O/G-  </t>
    </r>
    <r>
      <rPr>
        <sz val="13"/>
        <rFont val="Calibri"/>
        <family val="2"/>
      </rPr>
      <t>MCCB 63A TPN 25 KA With T/M Based Over Current &amp; Short Circuit Protection (2), Power Cont 32A TP AC3 Duty(2), 2 NO+2 NC Aux. Block(2), Thermal Overload Relay (12-18A )(2), Control MCB 6A SP 10 KA C Curve (2), Single Phase Preventer (2), Indicating Lights (Red- 1, Green - 1, Amber-1)(6), Push Button 22.5 ( Red - 1, Green - 1 )(4), Selector Switch 1 Pole, 2 Way (2), Capacitor 440VAC Heavy Duty MPP Type 7.5Kvar (2), S/D Timer(2)</t>
    </r>
  </si>
  <si>
    <r>
      <rPr>
        <b/>
        <sz val="13"/>
        <rFont val="Calibri"/>
        <family val="2"/>
      </rPr>
      <t xml:space="preserve">STAR DELTA STARTER 11.0 KW (15.0 HP)  - :            For 2 motors (1 W+ 1S)                           </t>
    </r>
    <r>
      <rPr>
        <sz val="13"/>
        <rFont val="Calibri"/>
        <family val="2"/>
      </rPr>
      <t xml:space="preserve">
I/C -  MCB 63A ,FP, 10 KA, C Curve (1) , Analog Voltmeter 96*96mm ( 0-500V ) (1), Volt Selector Switch (1) , Analog Ammeter 96*96mm ( 0-60A ) (1), Amp. Selector Switch (1), C. T. 60/5A CL 1.0 5VA (3) , Indicating Lights ( Red-1, Yellow -1) (2), Indicating Lights ( Blue - 1 ) (1), Control MCB 6A SP 10 KA C Curve (3) and     </t>
    </r>
    <r>
      <rPr>
        <b/>
        <sz val="13"/>
        <rFont val="Calibri"/>
        <family val="2"/>
      </rPr>
      <t xml:space="preserve">                                                                            
O/G-  </t>
    </r>
    <r>
      <rPr>
        <sz val="13"/>
        <rFont val="Calibri"/>
        <family val="2"/>
      </rPr>
      <t>MCB 40A ,TP, 10 KA, C Curve (2), Power Cont 25A TP AC3 Duty(2), 2 NO+2 NC Aux. Block(2), Thermal Overload Relay (9-13A )(2), Control MCB 6A SP 10 KA C Curve (2), Single Phase Preventer (2), Indicating Lights (Red- 1, Green - 1, Amber-1)(6), Push Button 22.5 ( Red - 1, Green - 1 )(4), Selector Switch 1 Pole, 2 Way (2), Capacitor 440VAC Heavy Duty MPP Type 7.5Kvar (2), S/D Timer(2)</t>
    </r>
  </si>
  <si>
    <r>
      <rPr>
        <b/>
        <sz val="13"/>
        <rFont val="Calibri"/>
        <family val="2"/>
      </rPr>
      <t xml:space="preserve">STAR DELTA STARTER 9.3 KW (12.5 HP)  - :               For 2 motors (1 W+ 1S)  </t>
    </r>
    <r>
      <rPr>
        <sz val="13"/>
        <rFont val="Calibri"/>
        <family val="2"/>
      </rPr>
      <t xml:space="preserve">                         
I/C -  MCB 63A ,FP, 10 KA, C Curve (1) , Analog Voltmeter 96*96mm ( 0-500V ) (1), Volt Selector Switch (1) , Analog Ammeter 96*96mm ( 0-60A ) (1), Amp. Selector Switch (1), C. T. 60/5A CL 1.0 5VA (3) , Indicating Lights ( Red-1, Yellow -1) (2), Indicating Lights ( Blue - 1 ) (1), Control MCB 6A SP 10 KA C Curve (3) and        </t>
    </r>
    <r>
      <rPr>
        <b/>
        <sz val="13"/>
        <rFont val="Calibri"/>
        <family val="2"/>
      </rPr>
      <t xml:space="preserve">                                                                         
O/G-  </t>
    </r>
    <r>
      <rPr>
        <sz val="13"/>
        <rFont val="Calibri"/>
        <family val="2"/>
      </rPr>
      <t>MCB 40A ,TP, 10 KA, C Curve (2), Power Cont 18A TP AC3 Duty(2), 2 NO+2 NC Aux. Block(2), Thermal Overload Relay (7-10A )(2), Control MCB 6A SP 10 KA C Curve (2), Single Phase Preventer (2), Indicating Lights (Red- 1, Green - 1, Amber-1)(6), Push Button 22.5 ( Red - 1, Green - 1 )(4), Selector Switch 1 Pole, 2 Way (2), Capacitor 440VAC Heavy Duty MPP Type 5Kvar (2), S/D Timer(2)</t>
    </r>
  </si>
  <si>
    <r>
      <t>Providing, lowering, aligning, fixing in position in pipe line at work site,</t>
    </r>
    <r>
      <rPr>
        <b/>
        <sz val="13"/>
        <rFont val="Calibri"/>
        <family val="2"/>
      </rPr>
      <t xml:space="preserve"> DI D/F Resilient seated (soft seated) Sluice Valves </t>
    </r>
    <r>
      <rPr>
        <sz val="13"/>
        <rFont val="Calibri"/>
        <family val="2"/>
      </rPr>
      <t>(Gate Valves) , Vacuum tight(bubble tight), straight and pocket less body passage of approved make of following class &amp; dia complete confirming to BS-EN-1171/ AWWA C-509 and of following specifications: Body &amp; bonnet of Ductile cast iron of grade GGG40/GGG50 as per DIN 1693 or GR SG-400/12 as per IS 1865 or equivalent grade as per IS :3896-part2-1985 and subsequent revisions, Wedge of same material as body &amp; shall vulcanised  rubber lined with EPDM (food grade quality) and seals of NBR Face to face dimensions as per BS 5163-89/ IS 14846/2000 (amended up to date) /Din 3202 F4, Stem/ spindle of SS AISI 316/410 Electrostatic epoxy powder(EP-P)/ Fusion bond epoxy ( Non-Toxic- suitable for drinking water) coated with minimum thickness of 250 microns inside and outside, Drilled as per IS 1538. Nut-Bolt confirming to IS:1363 and IS: 1367  (Galvanised steel) Insertion rubber of black EPDM 6mm thick. Suitable  support structure as per directions of EIC, Sluice valves including all jointing &amp; jointing material, labour, testing and commissioning along with pipe line as per Technical Specifications and as per direction of Engineer-in-charge.                                                                                         
Note: Rates are exclusive of tail piece/ dismantling joints and earth work.</t>
    </r>
  </si>
  <si>
    <r>
      <t xml:space="preserve">Providing, lowering, aligning, fixing in position in pipe line, </t>
    </r>
    <r>
      <rPr>
        <b/>
        <sz val="13"/>
        <rFont val="Calibri"/>
        <family val="2"/>
      </rPr>
      <t xml:space="preserve">DI D/F resilient seated (soft seated) short body pattern type double eccentric Butterfly valves </t>
    </r>
    <r>
      <rPr>
        <sz val="13"/>
        <rFont val="Calibri"/>
        <family val="2"/>
      </rPr>
      <t>of approved make of following class &amp; dia complete confirming to BS EN 593/ BS 5155/ IS 13095/1991 amended  up to date and of following specifications: Body, disc and end cover of Ductile cast iron of grade GGG40/GGG50 as per DIN 1693 or GR SG-400/12 as per IS 1865 or equivalent grade as per IS :3896-part2-1985 and subsequent revisions, Face to face dimensions as per DIN 3202 F4/ IS 13095  Drilled as per IS:1538. Electrostatic Epoxy Powder(EP-P) / Fusion Bonded Epoxy (Non-Toxic &amp; suitable for drinking water) coated with minimum thickness of 250 micron applied on both body and disc inside and outside. Disc seal ring of EPDM/ Neoprene (food grade quality) and disc seal retaining ring of SS/CS. Shaft of SS- AISI- 410/316 &amp; shaft bearings-  bronze/ PTET or Teflon with EPDM/NBR "O "ring seal, Nut-Bolt confirming to IS:1363 and IS: 1367   (Galvanised steel) Insertion rubber of black EPDM 6mm thick. Suitable  support structure as per directions of EIC including jointing &amp; jointing material, labour, testing and commissioning along with pipeline as per Technical Specification &amp; as per direction of Engineer-in-charge.  
Note: Rates are exclusive of tail piece/ dismantling joints and earth work.</t>
    </r>
  </si>
  <si>
    <r>
      <t>Providing, lowering, aligning, fixing in position in pipe line,</t>
    </r>
    <r>
      <rPr>
        <b/>
        <sz val="13"/>
        <rFont val="Calibri"/>
        <family val="2"/>
      </rPr>
      <t xml:space="preserve"> DI  double flanged resilient seated   Dual plate check valve of approved make of following Pressure rating &amp; dia complete,  as per API: 594/ API: 598 and of following specifications:  </t>
    </r>
    <r>
      <rPr>
        <sz val="13"/>
        <rFont val="Calibri"/>
        <family val="2"/>
      </rPr>
      <t xml:space="preserve"> Body &amp; Bonnet of Ductile cast iron of grade GGG40/GGG50 as per DIN 1693 or GR SG-400/12 as per IS 1865 or equivalent grade as per IS :3896-part2-1985 and subsequent revisions, Disc / plates - SG-400/12 or CF-8M,Face to face dimensions as per API: 594 , Flanges Drilled as per IS:1538. Electrostatic Epoxy Powder(EP-P) / Fusion Bonded Epoxy (Non-Toxic &amp; suitable for drinking water) coated with minimum thickness of 250 micron applied on body and cover   inside and outside .  Disc seal ring of EPDM/ Neoprene (food grade quality) and disc seal retaining ring of SS/CS. Shaft of SS- AISI- 410 , Hinge SS AISI 316/304,Spring  SS AISI 316/304,Bonnet Gasket EPDM ,Bush- Brass with EPDM/NBR "O "ring seal, Nut-Bolt confirming to IS:1363 and IS: 1367 (galvanised steel) ,  Insertion rubber of black EPDM 6mm thick .Suitable  support structure as per directions of EIC  including jointing &amp; jointing material, labour, testing and commissioning along with pipeline as per Technical Specification &amp; as per direction of Engineer-in-charge.                              
Note: Rates are exclusive of tail piece/ dismantling joints and earth work.</t>
    </r>
  </si>
  <si>
    <r>
      <t xml:space="preserve">Providing, lowering, aligning &amp; fixing in position </t>
    </r>
    <r>
      <rPr>
        <b/>
        <sz val="13"/>
        <rFont val="Calibri"/>
        <family val="2"/>
      </rPr>
      <t>DI D/F Plunger Type Flow Control Valve</t>
    </r>
    <r>
      <rPr>
        <sz val="13"/>
        <rFont val="Calibri"/>
        <family val="2"/>
      </rPr>
      <t xml:space="preserve"> of approved make of following Pressure rating &amp; dia complete and of following specifications:  Body-  Ductile cast iron of grade GGG40/GGG50 as per DIN 1693 or EN-JS 1030,  Plunger/ Piston - Stainless steel AISI- 304/ Gr 1.4301, Piston Guides-   Bronze Welded Overlay / SS Shaft/Crank/Spindle- Stainless steel AISI- 410/ Gr 1.4021  Body Seat Ring- Stainless steel AISI- 316/304/ Bronze IS:318- LTB2 ,Seal ( O- ring / Quad ring)- EPDM/ NBR, Bearing Bush - Bronze IS:318- LTB2,Slotted cylinder / Strainer / Diffuser-   AISI- 420/ 304,Nut- Bolts - SS, Face to Face- as per ANSI B 16.1/ EN 558-1 and Flange ends should be as per ANSI B-16.5, Class 150 and Class 300/ EN-1092-2.  Insertion rubber of black EPDM 6mm thick ,Electrostatic Epoxy Powder(EP-P) / Fusion Bonded Epoxy (Non-Toxic &amp; suitable for drinking water) coated with minimum thickness of 250 micron applied both  inside and outside . Suitable  support structure as per directions of EIC including jointing &amp; jointing material,  labour, testing and commissioning as per Technical Specification &amp; as per direction of Engineer-In- Charge.
</t>
    </r>
    <r>
      <rPr>
        <b/>
        <sz val="13"/>
        <rFont val="Calibri"/>
        <family val="2"/>
      </rPr>
      <t>Note:</t>
    </r>
    <r>
      <rPr>
        <sz val="13"/>
        <rFont val="Calibri"/>
        <family val="2"/>
      </rPr>
      <t xml:space="preserve"> Rates are exclusive of tail piece/ dismantling joints and earth work. </t>
    </r>
  </si>
  <si>
    <r>
      <t xml:space="preserve">Providing, lowering, aligning and fixing in position </t>
    </r>
    <r>
      <rPr>
        <b/>
        <sz val="12.5"/>
        <rFont val="Calibri"/>
        <family val="2"/>
      </rPr>
      <t xml:space="preserve">DI D/F Diaphragm type  Pressure Reducing / Flow Control  Valve </t>
    </r>
    <r>
      <rPr>
        <sz val="12.5"/>
        <rFont val="Calibri"/>
        <family val="2"/>
      </rPr>
      <t xml:space="preserve">of approved make of following Pressure rating &amp; dia complete and of following specifications:    Body &amp; Bonnet -  Ductile cast iron of grade GGG40/GGG50 as per DIN 1693  or ASTM A 536, Diaphragm and Resilient seal disc - Flexible, non-wicking nylon fabric reinforced synthetic elastomer -Buna-N / EPDM  (FDA / WRAS  approved), Body Seat Ring - Cast stainless steel ASTM- A 351 GR. CF8M / AISI- 316, raised, replaceable inline &amp; onsite  Stem - Stainless Steel, AISI-316/410, raised, replaceable inline &amp; onsite Spring &amp; Bearing bush-  Stainless Steel, AISI-316 ,Disc guide, disc retainer &amp; diaphragm washer - Stainless Steel, AISI-304/ 316/Bronze ,Seal-  EPDM/ NBR ,Pilot Body- Stainless Steel, AISI-304/ CF8 or Brass Tubing - Stainless Steel, AISI-304 / Copper ,Solenoid Valve- Stainless Steel, AISI-316 ,Throttling plug -  Stainless Steel, AISI-304, Nut- Bolts - SS Face to Face- as per ANSI B 16.1/ EN 558-1 and Flange ends should be as per ANSI B-16.5, Class 150 and Class 300/ EN-1092-2.  insertion rubber of black EPDM 6mm thick Electrostatic Epoxy Powder(EP-P) / Fusion Bonded Epoxy (Non-Toxic &amp; suitable for drinking water) coated with minimum thickness of 250 micron applied both  inside and outside. Suitable  support structure as per directions of EIC including jointing &amp; jointing material,  labour, testing and commissioning as per Technical Specification &amp; as per direction of Engineer-In- Charge.                                 
 </t>
    </r>
    <r>
      <rPr>
        <b/>
        <sz val="12.5"/>
        <rFont val="Calibri"/>
        <family val="2"/>
      </rPr>
      <t>Note</t>
    </r>
    <r>
      <rPr>
        <sz val="12.5"/>
        <rFont val="Calibri"/>
        <family val="2"/>
      </rPr>
      <t xml:space="preserve">: Rates are exclusive of tail piece/ dismantling joints and earth work.     </t>
    </r>
  </si>
  <si>
    <t>PTMT Bib Cock</t>
  </si>
  <si>
    <t>Removing &amp;  Re-fixing of pipes for under drainage system including cleaning  of one end   plugged  pipes  and fixing /embedded in CM 1:4 on one end and fixing other end  in collecting channel with CM 1:4 with all Material etc.(Excl.cost of pipes) This job, also,  includes Making 4mm dia holes if required  in pipes @15 cm c/c in zig-zag pattern.</t>
  </si>
  <si>
    <t>Making 4mm dia hole in pipes of under drainage system of filters duly drilled. Carriage of pipe from stacks to filter site, making two per rows on pipe and points of making holes in Zig-Zag pattern in two hold raw. Making 4mm dia holes with drill machine @ 15cm c/c in zig-zag pattern.</t>
  </si>
  <si>
    <t xml:space="preserve"> Rate (Rs)</t>
  </si>
  <si>
    <r>
      <t xml:space="preserve">Providing,  lowering, aligning,  fixing  in position  in pipe  line,  </t>
    </r>
    <r>
      <rPr>
        <b/>
        <sz val="13"/>
        <rFont val="Calibri"/>
        <family val="2"/>
      </rPr>
      <t xml:space="preserve">CI  D/F  Sluice  valves </t>
    </r>
    <r>
      <rPr>
        <sz val="13"/>
        <rFont val="Calibri"/>
        <family val="2"/>
      </rPr>
      <t xml:space="preserve"> straight and pocket less body passage of approved make of following Pressure rating &amp; dia complete, confirming to IS:14846 (amended up to date) and of following specifications: Body, Bonnet, Wedge, Gland, Thrust Plate, Cap &amp; Hand wheel of Grey cast iron of IS:210/ FG200  Stem - AISI- 410 ,Body Seat ring, Wedge facing ring &amp; Bushes - LTB2/ SS  , Face to face dimensions as per IS 14846/2000 (amended up to date) ,Epoxy ( Non-Toxic- suitable for drinking water) applied inside and outside,  Flanges Drilled as per IS 1538.   Nut-Bolt confirming to IS:1363 and IS: 1367/ CS/ galvanised steel  Insertion rubber of black EPDM 6mm thick . Sluice valves including all jointing &amp; jointing material, labour, testing and commissioning along with pipe line as per Technical Specifications and as per direction of Engineer-in-charge.   
Note: Rates are exclusive of tail piece/ dismantling joints and earth work.</t>
    </r>
  </si>
  <si>
    <r>
      <t>Providing, lowering, aligning, fixing in position in pipe line,</t>
    </r>
    <r>
      <rPr>
        <b/>
        <sz val="13"/>
        <rFont val="Calibri"/>
        <family val="2"/>
      </rPr>
      <t xml:space="preserve"> CI double flanged swing type Non Return Valves (NRV)  </t>
    </r>
    <r>
      <rPr>
        <sz val="13"/>
        <rFont val="Calibri"/>
        <family val="2"/>
      </rPr>
      <t>of approved make of following Pressure rating &amp; dia complete, confirming to IS: 5312 (part -1)/ 2004 (amended  up to date) and of following specifications: Body, Cover &amp; disc of Grey cast iron of IS:210/ FG200. Face to face dimensions as per IS 5312 (part -1):2004 , Flanges Drilled as per IS:1538. Epoxy  (Non-Toxic &amp; suitable for drinking water) applied on body, cover and disc inside and outside . Body seat ring of SS/CS Door face ring - EPDM/ Neoprene (food grade quality) ,Shaft of  SS- AISI- 410 ,Hinge Malleable cast iron / SS AISI 316 ,Bonnet Gasket EPDM, Bush- Leaded tin Bronze/ PTET,   Gasket  EPDM/NBR  ,Nut-Bolt as per IS:1363 and IS: 1367 (galvanised steel) ,Insertion rubber of black EPDM 6mm thick. Suitable  support structure as per directions of EIC including jointing &amp; jointing material, labour, testing and commissioning along with pipeline as per Technical Specification &amp; as per direction of Engineer-in-charge.  
Note: Rates are exclusive of tail piece/ dismantling joints and earth work.</t>
    </r>
  </si>
  <si>
    <t>PVC-O pipe Class 500  PN-12.5</t>
  </si>
  <si>
    <t xml:space="preserve">  Rate (Rs.)</t>
  </si>
  <si>
    <t>8.4</t>
  </si>
  <si>
    <t>8.4.1</t>
  </si>
  <si>
    <t>Type I ( 72.3 Sqm)</t>
  </si>
  <si>
    <t>8.4.2</t>
  </si>
  <si>
    <t>Type II ( 111.34 Sqm)</t>
  </si>
  <si>
    <t>8.4.3</t>
  </si>
  <si>
    <t>Type III ( 150.6 Sqm)</t>
  </si>
  <si>
    <t>8.4.4</t>
  </si>
  <si>
    <t>Type IV ( 212.9 Sqm)</t>
  </si>
  <si>
    <t>8.4.5</t>
  </si>
  <si>
    <t>Type V ( 381.5 Sqm)</t>
  </si>
  <si>
    <t>8.4.6</t>
  </si>
  <si>
    <t>Type VI ( 407.48 Sqm)</t>
  </si>
  <si>
    <t>8.4.7</t>
  </si>
  <si>
    <t>Type VII ( 692.72 Sqm)</t>
  </si>
  <si>
    <t>8.5</t>
  </si>
  <si>
    <t>8.5.1</t>
  </si>
  <si>
    <t xml:space="preserve">Pump House with Monorail arrangement </t>
  </si>
  <si>
    <t>8.5.2</t>
  </si>
  <si>
    <t xml:space="preserve">Pump House with suitable EOT arrangement with Girder </t>
  </si>
  <si>
    <r>
      <t xml:space="preserve">Horizontal directional drilling (by trenchless technology) of suitable dia hole minimum 1.0 mtr below natural ground level in all type of soil under CC/BT roads and pulling </t>
    </r>
    <r>
      <rPr>
        <b/>
        <sz val="13"/>
        <color theme="1"/>
        <rFont val="Calibri"/>
        <family val="2"/>
        <scheme val="minor"/>
      </rPr>
      <t>HDPE pipes of dia up to 110 mm</t>
    </r>
    <r>
      <rPr>
        <sz val="13"/>
        <color theme="1"/>
        <rFont val="Calibri"/>
        <family val="2"/>
        <scheme val="minor"/>
      </rPr>
      <t>, which are available in the form of a coil  including excavation, shoring/ strutting, preparation, maintain the thrust and including, road dismantling, excavation and refilling of drive pit and exit pit, restoration of road cut as per technical specification and scope of work, but excluding the cost of pipe line.</t>
    </r>
  </si>
  <si>
    <t>Chapter 14</t>
  </si>
  <si>
    <t xml:space="preserve">Construction and Commissioning of Water treatment Plant (WTP) </t>
  </si>
  <si>
    <t>13.1</t>
  </si>
  <si>
    <t>Up to 40 KLH capacity</t>
  </si>
  <si>
    <t>KLH</t>
  </si>
  <si>
    <t>Above 45 KLH and up to 60 KLH</t>
  </si>
  <si>
    <t>13.1.3</t>
  </si>
  <si>
    <t>Above 65 KLH and up to 90 KLH</t>
  </si>
  <si>
    <t>13.1.4</t>
  </si>
  <si>
    <t>Above 100 KLH and up to 125 KLH</t>
  </si>
  <si>
    <t>13.1.5</t>
  </si>
  <si>
    <t>Above 130 KLH and up to 160 KLH</t>
  </si>
  <si>
    <t>13.1.6</t>
  </si>
  <si>
    <t>Above 170 KLH and up to 200 KLH</t>
  </si>
  <si>
    <t>13.1.7</t>
  </si>
  <si>
    <t>Above 205 KLH and up to 300 KLH (Deduct 1% per 5 KLH in rate of item 13.1.6</t>
  </si>
  <si>
    <t>13.2</t>
  </si>
  <si>
    <t>13.2.1</t>
  </si>
  <si>
    <t>13.2.2</t>
  </si>
  <si>
    <t>13.2.3</t>
  </si>
  <si>
    <t>Cost of 500 KLH</t>
  </si>
  <si>
    <t>13.2.4</t>
  </si>
  <si>
    <t>Add per KLH above 500 KLH and up to 2000 KLH</t>
  </si>
  <si>
    <t>13.2.5</t>
  </si>
  <si>
    <t>Cost of 2000 KLH</t>
  </si>
  <si>
    <t>13.2.6</t>
  </si>
  <si>
    <t>13.2.7</t>
  </si>
  <si>
    <t>13.2.8</t>
  </si>
  <si>
    <t>Construction and Commissioning of water treatment plants (WTP)</t>
  </si>
  <si>
    <t xml:space="preserve"> YEAR 2023 - 2024</t>
  </si>
  <si>
    <r>
      <rPr>
        <sz val="12.5"/>
        <color theme="1"/>
        <rFont val="Calibri"/>
        <family val="2"/>
        <scheme val="minor"/>
      </rPr>
      <t xml:space="preserve">Providing Household Tap Connection  as per technical specification and  approved drawing as per relevant IS code (amended up to date) from </t>
    </r>
    <r>
      <rPr>
        <b/>
        <sz val="12.5"/>
        <color theme="1"/>
        <rFont val="Calibri"/>
        <family val="2"/>
        <scheme val="minor"/>
      </rPr>
      <t xml:space="preserve">HDPE/uPVC/DI/AC/MS/GI </t>
    </r>
    <r>
      <rPr>
        <sz val="12.5"/>
        <color theme="1"/>
        <rFont val="Calibri"/>
        <family val="2"/>
        <scheme val="minor"/>
      </rPr>
      <t xml:space="preserve">pipe line up to consumer meter/premises by using </t>
    </r>
    <r>
      <rPr>
        <b/>
        <sz val="12.5"/>
        <color theme="1"/>
        <rFont val="Calibri"/>
        <family val="2"/>
        <scheme val="minor"/>
      </rPr>
      <t>PP mechanical Integrated saddle with inbuilt flow control valve made out of SS316 designed for 5 LPM discharge at 0.5 bar pressure , not exceeding the flow of 7 LPM at 2 bar and a compression elbow, moulded in single piece/</t>
    </r>
    <r>
      <rPr>
        <b/>
        <sz val="12.5"/>
        <rFont val="Calibri"/>
        <family val="2"/>
        <scheme val="minor"/>
      </rPr>
      <t xml:space="preserve"> fusion welded</t>
    </r>
    <r>
      <rPr>
        <sz val="12.5"/>
        <color theme="1"/>
        <rFont val="Calibri"/>
        <family val="2"/>
        <scheme val="minor"/>
      </rPr>
      <t xml:space="preserve"> (Complete job) including digging out suitable size of pits and trench for laying service line in all kinds of soil; depositing and refilling of pit &amp; jhiri with watering &amp; ramming /compacting in layers and disposal of surplus excavated soil as directed with in a lead of 100 meter ; providing &amp; fixing of all fitting duly approved in accordance with  specification for potable water including   GM Full-way Valve (IS:778 Mark) or wheel valve   and specials with 20 mm nominal dia MDPE pipe PE  80 PN 16 as per ISO 4427</t>
    </r>
    <r>
      <rPr>
        <sz val="12.5"/>
        <color indexed="8"/>
        <rFont val="Calibri"/>
        <family val="2"/>
        <scheme val="minor"/>
      </rPr>
      <t xml:space="preserve"> /</t>
    </r>
    <r>
      <rPr>
        <sz val="12.5"/>
        <rFont val="Calibri"/>
        <family val="2"/>
        <scheme val="minor"/>
      </rPr>
      <t xml:space="preserve"> 20 mm nominal  dia PPR-C (Three layered) pipe </t>
    </r>
    <r>
      <rPr>
        <sz val="12.5"/>
        <color indexed="8"/>
        <rFont val="Calibri"/>
        <family val="2"/>
        <scheme val="minor"/>
      </rPr>
      <t xml:space="preserve"> PN16 SDR 7.4 (IS:15801:2008) (ISI mark) and above ground level using PPR-C pipe with standard PPR fittings/ GI pipes in the premises for fixing a tap / meter box (excluding)</t>
    </r>
    <r>
      <rPr>
        <b/>
        <sz val="12.5"/>
        <color indexed="8"/>
        <rFont val="Calibri"/>
        <family val="2"/>
        <scheme val="minor"/>
      </rPr>
      <t xml:space="preserve"> ,</t>
    </r>
    <r>
      <rPr>
        <sz val="12.5"/>
        <color indexed="8"/>
        <rFont val="Calibri"/>
        <family val="2"/>
        <scheme val="minor"/>
      </rPr>
      <t xml:space="preserve">including accessories with flushing, cleaning, disinfecting and testing of pipe line complete required for making of service connection complete in all respect including labour charges . The service line should be laid at least 45 cm below ground level.
</t>
    </r>
    <r>
      <rPr>
        <sz val="13"/>
        <color indexed="8"/>
        <rFont val="Arial"/>
        <family val="2"/>
      </rPr>
      <t xml:space="preserve">
</t>
    </r>
  </si>
  <si>
    <t xml:space="preserve">Design, construction, commissioning &amp; testing of Non Mechanical Rapid Gravity Filter Plant of capacity as under.  This work includes construction of RCC receiving chamber, baffle channel, flocculate, clarifier, collecting channel,  filter beds , operation gallery, clear water chamber, channel, chlorination chamber, Back wash tank, pipe system for carrying raw water from Pump House to inlet of RGF, clear water from Plant to CWR, De-sludging system including providing pipe system from clarifier , flocculate &amp; back wash water chamber  to existing storage tank, over head back wash tank, back wash pumps (1W+1S) set with piping system, air blowers (1W+1S) as per design, interconnection of raw water, clear water, sludge pipes etc. including allied works such for construction ,commissioning of system  as defined  in scope of work, technical specifications  and provisions of CPHEEO manual at various water supply schemes </t>
  </si>
  <si>
    <t>14.1.1</t>
  </si>
  <si>
    <t>14.1.2</t>
  </si>
  <si>
    <t>14.4.1</t>
  </si>
  <si>
    <t>14.4.2</t>
  </si>
  <si>
    <t>14.4.3</t>
  </si>
  <si>
    <t>14.4.4</t>
  </si>
  <si>
    <t>P &amp; F Bib cock (IS : 781 mark), superior quality of approved make , brass 400 gm, 15 mm nominal bore.</t>
  </si>
  <si>
    <r>
      <t xml:space="preserve">Providing Household Tap Connection  as per technical specification and approved drawing as per relevant IS code (amended up to date) from </t>
    </r>
    <r>
      <rPr>
        <b/>
        <sz val="12.4"/>
        <color theme="1"/>
        <rFont val="Calibri"/>
        <family val="2"/>
        <scheme val="minor"/>
      </rPr>
      <t xml:space="preserve">uPVC/DI/AC/MS/GI </t>
    </r>
    <r>
      <rPr>
        <sz val="12.4"/>
        <color theme="1"/>
        <rFont val="Calibri"/>
        <family val="2"/>
        <scheme val="minor"/>
      </rPr>
      <t xml:space="preserve">pipe line up to consumer meter/premises by using </t>
    </r>
    <r>
      <rPr>
        <b/>
        <sz val="12.4"/>
        <color theme="1"/>
        <rFont val="Calibri"/>
        <family val="2"/>
        <scheme val="minor"/>
      </rPr>
      <t>PP/MS saddle piece</t>
    </r>
    <r>
      <rPr>
        <sz val="12.4"/>
        <color theme="1"/>
        <rFont val="Calibri"/>
        <family val="2"/>
        <scheme val="minor"/>
      </rPr>
      <t xml:space="preserve"> (Complete job).This job includes digging out suitable size of pits and trench for laying service line in all kinds of soil (excluding road); depositing and refilling of pit &amp; jhiri with watering &amp; ramming /compacting in layers and disposal of surplus excavated soil as directed with in a lead of 100 meter ; providing &amp; fixing of all fitting duly approved in accordance with  specification for potable water including   MS/PP saddle piece, gunmetal ferrule 4.0 mm , GM Full-way Valve (IS:778 Mark) or ball valve (min. weight 165 gm)  and specials, below ground level 20 mm nominal dia MDPE pipe PE  80 PN 16 as per ISO 4427</t>
    </r>
    <r>
      <rPr>
        <b/>
        <sz val="12.4"/>
        <color indexed="8"/>
        <rFont val="Calibri"/>
        <family val="2"/>
        <scheme val="minor"/>
      </rPr>
      <t xml:space="preserve"> /</t>
    </r>
    <r>
      <rPr>
        <sz val="12.4"/>
        <rFont val="Calibri"/>
        <family val="2"/>
        <scheme val="minor"/>
      </rPr>
      <t xml:space="preserve"> 20 mm nominal  dia PPR-C (Three layered) pipe </t>
    </r>
    <r>
      <rPr>
        <sz val="12.4"/>
        <color indexed="8"/>
        <rFont val="Calibri"/>
        <family val="2"/>
        <scheme val="minor"/>
      </rPr>
      <t xml:space="preserve"> PN16 SDR 7.4 (IS:15801:2008) (ISI mark) and above ground level using 20 mm dia PPR-C pipe with standard PPR fittings</t>
    </r>
    <r>
      <rPr>
        <b/>
        <sz val="12.4"/>
        <color indexed="8"/>
        <rFont val="Calibri"/>
        <family val="2"/>
        <scheme val="minor"/>
      </rPr>
      <t>/</t>
    </r>
    <r>
      <rPr>
        <sz val="12.4"/>
        <color indexed="8"/>
        <rFont val="Calibri"/>
        <family val="2"/>
        <scheme val="minor"/>
      </rPr>
      <t xml:space="preserve"> 15 mm dia GI pipe with fittings in the premises for fixing a tap / meter box (excluding) </t>
    </r>
    <r>
      <rPr>
        <b/>
        <sz val="12.4"/>
        <color indexed="8"/>
        <rFont val="Calibri"/>
        <family val="2"/>
        <scheme val="minor"/>
      </rPr>
      <t xml:space="preserve"> ,</t>
    </r>
    <r>
      <rPr>
        <sz val="12.4"/>
        <color indexed="8"/>
        <rFont val="Calibri"/>
        <family val="2"/>
        <scheme val="minor"/>
      </rPr>
      <t xml:space="preserve">including accessories with flushing, cleaning, disinfecting and testing of pipe line complete required for making of service connection complete in all respect including labour charges . The service line should be laid at least 45 cm below ground level.
</t>
    </r>
    <r>
      <rPr>
        <b/>
        <sz val="12.4"/>
        <color indexed="8"/>
        <rFont val="Calibri"/>
        <family val="2"/>
        <scheme val="minor"/>
      </rPr>
      <t>Note:</t>
    </r>
    <r>
      <rPr>
        <sz val="12.4"/>
        <color indexed="8"/>
        <rFont val="Calibri"/>
        <family val="2"/>
        <scheme val="minor"/>
      </rPr>
      <t xml:space="preserve"> Road cut and restoration is not part of this item and paid separately.
</t>
    </r>
  </si>
  <si>
    <t xml:space="preserve">Survey by Electronic Total station/DGPS of villages with a view of preparing "village index plan "indicating roads/ streets, surface and width of road/ streets along with places of importance such as Panchayat Bhawan, Hospital, School, Post office, Temple Water Supply structures (GLRs, PSPs, pumping station physical boundary of village north etc. including levels at some important points as per instruction of engineer in charge.  Hydraulic Design of Distribution network in Loop/Water Gem/EPANET or any other compatible software. Preparation of Auto CAD Drawing (A-3/A-2) with complete hydraulic design out put details, such as pipe no, node no, pipe length, pressure at node etc. Submission of three sets of colour print prepared in Auto CAD.
</t>
  </si>
  <si>
    <t>Cost of 200 KLH</t>
  </si>
  <si>
    <t>Add per KLH above 2000 KLH and up to 5000 KLH</t>
  </si>
  <si>
    <t>Cost of 5000 KLH</t>
  </si>
  <si>
    <r>
      <t xml:space="preserve">SITC of </t>
    </r>
    <r>
      <rPr>
        <b/>
        <sz val="13"/>
        <color theme="1"/>
        <rFont val="Calibri"/>
        <family val="2"/>
        <scheme val="minor"/>
      </rPr>
      <t>D/F Full bore type Electromagnetic Flow Meter</t>
    </r>
    <r>
      <rPr>
        <sz val="13"/>
        <color theme="1"/>
        <rFont val="Calibri"/>
        <family val="2"/>
        <scheme val="minor"/>
      </rPr>
      <t xml:space="preserve"> of approved make of following dia and specifications complete:   Media : Water (Raw/ Chlorinated) ,  Pressure : up to 1.5MPa, Process temp: - 50 deg C, Flow/Meter Tube : SS 304,  Electrode : SS AISI 316L /  Hastelloy C276/ Tantalum, Lining Material : Hard Rubber/ Neoprene / Poly-urethane (PU) , Flange : SS / CS, Flange Standard &amp; Rating : ANSI 150, Coil housing : SS AISI 304/ Carbon Steel/ Die Cast Aluminium, with anticorrosive paint &amp; provide completely sealed (leak proof) construction as per requirement of IEC 60529, Accuracy : ± 0.5 % M.V.- velocity 0.3 to 10 m/s, Transmitter/ signal convertor Enclosure : Die Cast Aluminium, Power Supply : 80-240 V AC - 50Hz, Output 1 : 4-20 mA, Output 2: Pulse, Communication Output : RS 485/ Heart,  Display Type : LCD/ LED Display, Cable Entry : M20 X 1.5, Provision of RAM/PROM to store calibration and configuration parameters  and totalizer value during power failure, Protection category- IP 68 for sensor (flow tube) and IP 67 for transmitter/ convertor, including Surge Arrester, if required, and all materials required for making connection etc. complete in all respect as per technical specification and direction of Engineer In-Charge.  
Note: Rates are exclusive of tail piece / dismantling joints and earth work.    </t>
    </r>
  </si>
  <si>
    <r>
      <t xml:space="preserve">SITC of Ultrasonic Flow Meter of approved make of following dia sized pipelines and specifications complete:  Media : Water (Raw/Clear ) ,  Pressure : up to 1.5MPa, Process temp: - 50 deg C, Flow velocity range:      </t>
    </r>
    <r>
      <rPr>
        <i/>
        <sz val="13"/>
        <color indexed="8"/>
        <rFont val="Calibri"/>
        <family val="2"/>
        <scheme val="minor"/>
      </rPr>
      <t>-10</t>
    </r>
    <r>
      <rPr>
        <sz val="13"/>
        <color indexed="8"/>
        <rFont val="Calibri"/>
        <family val="2"/>
        <scheme val="minor"/>
      </rPr>
      <t xml:space="preserve"> m/s to +10m/s (bidirectional),  Power supply- 80 to 240 v/ AC, 50 Hz.,Output 1 : 4-20 mA, Communication Output : RS 485, Display Type : LCD/ LED Display, Cable Entry : M20 X 1.5, Acoustic path: single/ dual, Accuracy : ± 1% of M.V (max.) for size 50-300mm and ± 2% of M.V (max.) for size 350-2000mm (single path) ,  Transmitter Enclosure: Cast Aluminium,  Sensor cable: encapsulated, Sensor mounting method: V / Z type, Protection type: IP 67,   including all materials required for Ultrasonic Flow Meter complete in all respect as per technical specification and as per direction of Engineer In-Charge.  </t>
    </r>
  </si>
  <si>
    <t>Construction of RCC pillar for following size of air valves including earthwork excavation,  RCC M25 grade for base slab, vertical pillar, including cost of steel reinforcement ,GI (class-B)/MS vertical pipe, form work, proper curing of concrete work complete in all respect as per standard specifications and drawings and as per direction of Engineer-in-Charge.</t>
  </si>
  <si>
    <t>25 mm thick</t>
  </si>
  <si>
    <t>40 mm thick</t>
  </si>
  <si>
    <t>1.16.1.1</t>
  </si>
  <si>
    <t>1.16.1.2</t>
  </si>
  <si>
    <t>1.16.1.3</t>
  </si>
  <si>
    <t>1.16.1.4</t>
  </si>
  <si>
    <t>1.16.1.5</t>
  </si>
  <si>
    <t>1.16.1.6</t>
  </si>
  <si>
    <t>1.16.1.7</t>
  </si>
  <si>
    <t>1.16.1.8</t>
  </si>
  <si>
    <t>1.16.1.9</t>
  </si>
  <si>
    <t>1.16.1.10</t>
  </si>
  <si>
    <t>1.16.1.11</t>
  </si>
  <si>
    <t>1.16.1.12</t>
  </si>
  <si>
    <t>1.16.1.13</t>
  </si>
  <si>
    <t>1.16.1.14</t>
  </si>
  <si>
    <t>1.16.1.15</t>
  </si>
  <si>
    <t>1.16.1.16</t>
  </si>
  <si>
    <t>1.16.1.17</t>
  </si>
  <si>
    <t>1.16.2.1</t>
  </si>
  <si>
    <t>1.16.2.2</t>
  </si>
  <si>
    <t>1.16.2.3</t>
  </si>
  <si>
    <t>1.16.2.4</t>
  </si>
  <si>
    <t>1.16.2.5</t>
  </si>
  <si>
    <t>1.16.2.6</t>
  </si>
  <si>
    <t>1.16.2.7</t>
  </si>
  <si>
    <t>1.16.2.8</t>
  </si>
  <si>
    <t>1.16.2.9</t>
  </si>
  <si>
    <t>1.16.2.10</t>
  </si>
  <si>
    <t>1.16.2.11</t>
  </si>
  <si>
    <t>1.16.2.12</t>
  </si>
  <si>
    <t>1.16.2.13</t>
  </si>
  <si>
    <t>1.16.2.14</t>
  </si>
  <si>
    <t>1.16.2.15</t>
  </si>
  <si>
    <t>1.16.2.16</t>
  </si>
  <si>
    <t>1.16.2.17</t>
  </si>
  <si>
    <t>1.16.3.1</t>
  </si>
  <si>
    <t>1.16.3.2</t>
  </si>
  <si>
    <t>1.16.3.3</t>
  </si>
  <si>
    <t>1.16.3.4</t>
  </si>
  <si>
    <t>1.16.3.5</t>
  </si>
  <si>
    <t>1.16.3.6</t>
  </si>
  <si>
    <t>1.16.3.7</t>
  </si>
  <si>
    <t>1.16.3.8</t>
  </si>
  <si>
    <t>1.16.3.9</t>
  </si>
  <si>
    <t>1.16.3.10</t>
  </si>
  <si>
    <t>1.16.3.11</t>
  </si>
  <si>
    <t>1.16.3.12</t>
  </si>
  <si>
    <t>1.16.3.13</t>
  </si>
  <si>
    <t>1.16.3.14</t>
  </si>
  <si>
    <t>1.16.3.15</t>
  </si>
  <si>
    <t>1.16.3.16</t>
  </si>
  <si>
    <t>1.16.3.17</t>
  </si>
  <si>
    <t>1.16.4.1</t>
  </si>
  <si>
    <t>1.16.4.2</t>
  </si>
  <si>
    <t>1.16.4.3</t>
  </si>
  <si>
    <t>1.16.4.4</t>
  </si>
  <si>
    <t>1.16.4.5</t>
  </si>
  <si>
    <t>1.16.4.6</t>
  </si>
  <si>
    <t>1.16.4.7</t>
  </si>
  <si>
    <t>1.16.4.8</t>
  </si>
  <si>
    <t>1.16.4.9</t>
  </si>
  <si>
    <t>1.16.4.10</t>
  </si>
  <si>
    <t>1.16.4.11</t>
  </si>
  <si>
    <t>1.16.4.12</t>
  </si>
  <si>
    <t>1.16.4.13</t>
  </si>
  <si>
    <t>1.16.4.14</t>
  </si>
  <si>
    <t>1.16.4.15</t>
  </si>
  <si>
    <t>1.16.4.16</t>
  </si>
  <si>
    <t>1.16.4.17</t>
  </si>
  <si>
    <t>1.16.5.1</t>
  </si>
  <si>
    <t>1.16.5.2</t>
  </si>
  <si>
    <t>1.16.5.3</t>
  </si>
  <si>
    <t>1.16.5.4</t>
  </si>
  <si>
    <t>1.16.5.5</t>
  </si>
  <si>
    <t>1.16.5.6</t>
  </si>
  <si>
    <t>1.16.5.7</t>
  </si>
  <si>
    <t>1.16.5.8</t>
  </si>
  <si>
    <t>1.16.5.9</t>
  </si>
  <si>
    <t>1.16.5.10</t>
  </si>
  <si>
    <t>1.16.5.11</t>
  </si>
  <si>
    <t>1.16.5.12</t>
  </si>
  <si>
    <t>1.16.5.13</t>
  </si>
  <si>
    <t>1.16.5.14</t>
  </si>
  <si>
    <t>1.16.5.15</t>
  </si>
  <si>
    <t>1.16.5.16</t>
  </si>
  <si>
    <t>1.16.5.17</t>
  </si>
  <si>
    <t>1.18.9</t>
  </si>
  <si>
    <t>1.18.10</t>
  </si>
  <si>
    <t>1.18.11</t>
  </si>
  <si>
    <t>1.19.10</t>
  </si>
  <si>
    <t>1.19.11</t>
  </si>
  <si>
    <t>1.20.3</t>
  </si>
  <si>
    <t>1.20.4</t>
  </si>
  <si>
    <t>1.20.5</t>
  </si>
  <si>
    <t>1.20.6</t>
  </si>
  <si>
    <t>1.20.7</t>
  </si>
  <si>
    <t>1.20.8</t>
  </si>
  <si>
    <t>1.20.9</t>
  </si>
  <si>
    <t>1.20.10</t>
  </si>
  <si>
    <t>1.20.11</t>
  </si>
  <si>
    <t>1.20.12</t>
  </si>
  <si>
    <t>1.21.2</t>
  </si>
  <si>
    <t>1.21.3</t>
  </si>
  <si>
    <t>1.21.4</t>
  </si>
  <si>
    <t>1.21.5</t>
  </si>
  <si>
    <t>1.21.6</t>
  </si>
  <si>
    <t>1.21.7</t>
  </si>
  <si>
    <t>1.21.8</t>
  </si>
  <si>
    <t>1.21.9</t>
  </si>
  <si>
    <t>1.21.10</t>
  </si>
  <si>
    <t>1.21.11</t>
  </si>
  <si>
    <t>1.21.12</t>
  </si>
  <si>
    <t>1.22.2</t>
  </si>
  <si>
    <t>1.22.3</t>
  </si>
  <si>
    <t>1.22.4</t>
  </si>
  <si>
    <t>1.22.5</t>
  </si>
  <si>
    <t>1.22.6</t>
  </si>
  <si>
    <t>1.22.7</t>
  </si>
  <si>
    <t>1.22.8</t>
  </si>
  <si>
    <t>1.23.2</t>
  </si>
  <si>
    <t>1.23.3</t>
  </si>
  <si>
    <t>1.23.4</t>
  </si>
  <si>
    <t>1.23.5</t>
  </si>
  <si>
    <t>1.23.6</t>
  </si>
  <si>
    <t>1.23.7</t>
  </si>
  <si>
    <t>1.23.8</t>
  </si>
  <si>
    <t>1.23.9</t>
  </si>
  <si>
    <t>1.24.1</t>
  </si>
  <si>
    <t>1.24.1.1</t>
  </si>
  <si>
    <t>1.24.1.2</t>
  </si>
  <si>
    <t>1.24.2</t>
  </si>
  <si>
    <t>1.24.2.1</t>
  </si>
  <si>
    <t>1.24.2.2</t>
  </si>
  <si>
    <t>1.25.1</t>
  </si>
  <si>
    <t>1.26.1</t>
  </si>
  <si>
    <t>1.27.1</t>
  </si>
  <si>
    <t>1.33.1</t>
  </si>
  <si>
    <t>1.33.1.1</t>
  </si>
  <si>
    <t>1.33.1.2</t>
  </si>
  <si>
    <t>1.33.1.3</t>
  </si>
  <si>
    <t>1.33.1.4</t>
  </si>
  <si>
    <t>1.33.1.5</t>
  </si>
  <si>
    <t>1.33.2</t>
  </si>
  <si>
    <t>1.33.2.1</t>
  </si>
  <si>
    <t>1.33.2.2</t>
  </si>
  <si>
    <t>1.33.2.3</t>
  </si>
  <si>
    <t>MS Specials</t>
  </si>
  <si>
    <t xml:space="preserve"> MS PIPES </t>
  </si>
  <si>
    <t>Construction of Pump house of RCC framed structure with pump pit in RCC walls as per scope of work and technical specification complete work in all respect including electrical works for indoor  and outdoor lighting and fans, rain water drainage, sanitary, plumbing, monorail/ EOT crane etc. complete as per direction of Engineer-in-charge. The GA, structure, electrical, sanitary, P&amp;ID, SLD to be prepared by the contractor and submitted to department for approval for earth quake zone II.</t>
  </si>
  <si>
    <t>8.5.3</t>
  </si>
  <si>
    <t>8.5.4</t>
  </si>
  <si>
    <r>
      <t xml:space="preserve">Providing and applying </t>
    </r>
    <r>
      <rPr>
        <b/>
        <sz val="13"/>
        <color theme="1"/>
        <rFont val="Calibri"/>
        <family val="2"/>
        <scheme val="minor"/>
      </rPr>
      <t xml:space="preserve">3LPE </t>
    </r>
    <r>
      <rPr>
        <sz val="13"/>
        <color theme="1"/>
        <rFont val="Calibri"/>
        <family val="2"/>
        <scheme val="minor"/>
      </rPr>
      <t>(3 Layer Polyethylene) tape coating conforming to ISO 21809-1, DIN 30670-91 or CAN/CSA Z245.20-10 to external surface of M.S. Pipe comprising of a layer of fusion bonded epoxy (FBE), overlaid with PE adhesive with an outer layer of high density polyethylene  including preparation of surface by solvent cleaning, abrasive blasting to a finish of Grade 2.5 to DIN EN ISO 8501-1 and surface profile of 50 to 75 microns as per DIN EN ISO 8503-2. Minimum thickness of FBE shall be 250 microns including field joints coating at site complete as per technical specification and direction of Engineer-in-Charge.
Minimum thickness of coating shall be 3.0 mm on weld seam as well as remaining surface.</t>
    </r>
  </si>
  <si>
    <r>
      <t xml:space="preserve">Providing and applying </t>
    </r>
    <r>
      <rPr>
        <b/>
        <sz val="13"/>
        <color theme="1"/>
        <rFont val="Calibri"/>
        <family val="2"/>
        <scheme val="minor"/>
      </rPr>
      <t>DFBE</t>
    </r>
    <r>
      <rPr>
        <sz val="13"/>
        <color theme="1"/>
        <rFont val="Calibri"/>
        <family val="2"/>
        <scheme val="minor"/>
      </rPr>
      <t xml:space="preserve"> ( Dual Layer Fusion Bonded Epoxy) Coating to the external surface of M.S. Pipes conforming to Canadian Standard CSA Z 245.20-10, consisting of 1st layer of (FBE) Fusion Bonded Epoxy powder and 2nd layer also of FBE powder as Abrasion Resistant Overcoat (ARO) including preparation of surface by solvent cleaning, abrasive blasting to a finish of Grade 2.5 to DIN EN ISO 8501-1 and surface profile of 50 to 75 microns as per DIN EN ISO 8503-2 including field joints coating at site complete as per technical specification and direction of Engineer in In charge.                                                                                                    Minimum thickness of coating shall be 600 micron</t>
    </r>
  </si>
  <si>
    <r>
      <t xml:space="preserve">Providing and applying </t>
    </r>
    <r>
      <rPr>
        <b/>
        <sz val="13"/>
        <color theme="1"/>
        <rFont val="Calibri"/>
        <family val="2"/>
        <scheme val="minor"/>
      </rPr>
      <t>polyolifine tape coating</t>
    </r>
    <r>
      <rPr>
        <sz val="13"/>
        <color theme="1"/>
        <rFont val="Calibri"/>
        <family val="2"/>
        <scheme val="minor"/>
      </rPr>
      <t xml:space="preserve"> (Cold applied) to external surface of M.S. Pipe as per AWWA C214-14 Standard comprising of liquid adhesive, inner layer tape and outer layer tape including preparation of outer surface of pipe by solvent cleaning, abrasive blasting to a finish of Grade 2.5 to DIN EN ISO 8501-1 and surface profile of 50 to 75 microns as per DIN EN ISO 8503-2 including field joints coating at site complete as per technical specification and direction of Engineer in In charge.  </t>
    </r>
  </si>
  <si>
    <t xml:space="preserve">Providing and fixing double flanged ISI marked  GI pipes medium duty (class B ) Steel tube as per IS:1239 or amended up to date and zinc coating as per IS 4736 with GI fittings excluding valves   as vertical pipes for RCC Reservoirs including specials required such as bend, tee etc. providing and fixing with MS clamps  at every 3 mtr,  jointing materials such as nuts, bolt, rubber packing, hydraulic testing  etc. complete in all respect up to and from valve chamber as per direction of EIC, Technical Specification and Scope of work. </t>
  </si>
  <si>
    <r>
      <t xml:space="preserve">Dismantling of </t>
    </r>
    <r>
      <rPr>
        <b/>
        <sz val="13"/>
        <rFont val="Calibri"/>
        <family val="2"/>
        <scheme val="minor"/>
      </rPr>
      <t>cement concrete pavement</t>
    </r>
    <r>
      <rPr>
        <sz val="13"/>
        <rFont val="Calibri"/>
        <family val="2"/>
        <scheme val="minor"/>
      </rPr>
      <t xml:space="preserve"> for pipe line  and chambers by mechanical means using pneumatic tools, cutting the peripheral edge by CC cutter, breaking to pieces not exceeding 0.02 cum in volume and stock piling at designated locations and disposal of dismantled materials up to a lead of 1000 meters. Measurement for dismantled trench to be made  as per standard trench width specified in tender document and no extra payment shall be made be made for trench width more than specified, re-handling of material/earth to complete the tasks as per technical specification and scope of work.</t>
    </r>
  </si>
  <si>
    <r>
      <t xml:space="preserve">Dismantling of </t>
    </r>
    <r>
      <rPr>
        <b/>
        <sz val="13"/>
        <rFont val="Calibri"/>
        <family val="2"/>
        <scheme val="minor"/>
      </rPr>
      <t>flexible pavement</t>
    </r>
    <r>
      <rPr>
        <sz val="13"/>
        <rFont val="Calibri"/>
        <family val="2"/>
        <scheme val="minor"/>
      </rPr>
      <t xml:space="preserve"> for pipe line  and chambers by mechanical means using pneumatic tools, breaking to pieces not exceeding 0.02 cum in volume and stock piling at designated locations and disposal of dismantled materials up to a lead of 1000 meters. Measurement for dismantled trench to be made  as per standard trench width specified in tender document and no extra payment shall be made be made for trench width more than specified, re-handling of material/earth to complete the tasks per technical specification and scope of work.</t>
    </r>
  </si>
  <si>
    <r>
      <t xml:space="preserve">Providing, installation, testing and commissioning of </t>
    </r>
    <r>
      <rPr>
        <b/>
        <sz val="13"/>
        <color theme="1"/>
        <rFont val="Calibri"/>
        <family val="2"/>
        <scheme val="minor"/>
      </rPr>
      <t>submersible Monoblock pump</t>
    </r>
    <r>
      <rPr>
        <sz val="13"/>
        <color theme="1"/>
        <rFont val="Calibri"/>
        <family val="2"/>
        <scheme val="minor"/>
      </rPr>
      <t xml:space="preserve"> set conforming to IS 8034 and  2 pole motor operating at synchronised speed of speed 3000 RPM, with water proof winding. Pump shall be suitable for various delivery head and discharge with stainless steel shaft. Motor suitable for working on 415 V ± 10%, 3 Ph, 50 Hz AC and with water lubricated bearing to accept entire hydraulic thrust. Supply, with cable guard, thrust carbon/fibre bearing to withstand entire hydraulic thrust. The pump set shall be suitable for direct coupling, with suitable suction strainer. Pump should have suitable discharge out let as per manufacturer's design. Antithrust stream lined non return valve shall be provided with the pump and minimum 6 m submersible copper conductor cable in single / double run and 2 pairs of suitable size erection clamp 10 mm thick shall be provided with each pump etc. complete  in all respect as per  specification, scope of work and direction of Engineer in Charge of following power rating, suitable for prescribed duty conditions mentioned in TD.</t>
    </r>
  </si>
  <si>
    <t>Diaphragm Type Flow Control Valve With Electrical Actuator suitable for SCADA (PN 1.6 )</t>
  </si>
  <si>
    <t>Construction of Pump house of brick/ stone masonry of required size suitable for installation of maximum 4 no. Monoblock pump sets as per approved GA drawing, scope of work and technical specification complete work in all respect including electrical works for lighting and fans, rain water drainage. The plinth area of pump house shall be area of measurement.</t>
  </si>
  <si>
    <t xml:space="preserve">Construction of boundary wall of Brick/ stone masonry as per enclosed GA drawing, scope of work and technical specifications complete work in all respect. Brief details of boundary wall parameter is as below:
1. Depth of foundation- 900 mm.
2. PCC in M-10, width -900 mm and thickness 100 mm,
3. Stone masonry in CM: 1:6 section of foundation above PCC,                  600 mm (W )x     450 mm (D) and 450 mm (W) x 450 mm (D) 
4. Superstructure work: Stone masonry in CM: 1:6, W-300, height-1650 mm,/ Brick work in CM: 1:6 W-230 mm, height- 1650 mm.
5. Cement mortar pointing on Stone masonry and cement mortar plaster 20 mm thick on brick masonry in CM 1:6.
6. Expansion joint shall be on every 30 mtr.
7. On top of wall there shall be CC Coping 75 mm thick (1:2:4) shall be provided.
8. Pillar for main gate 350x350 mm in size is part of boundary wall.
9. Cement paint of approved colour in 3 coat shall be done.
</t>
  </si>
  <si>
    <r>
      <t xml:space="preserve">Construction of Pump house of RCC framed structure as per approved standard GA, structure, electrical drawing, scope of work and technical specification complete work in all respect including electrical works for indoor  and outdoor lighting and fans, rain water drainage, sanitary, plumbing, monorail/ EOT crane etc for Earth quake zone II and SBC equal to or more than 7 T/sqm.
</t>
    </r>
    <r>
      <rPr>
        <b/>
        <sz val="13"/>
        <rFont val="Calibri"/>
        <family val="2"/>
        <scheme val="minor"/>
      </rPr>
      <t>Note:</t>
    </r>
    <r>
      <rPr>
        <sz val="13"/>
        <rFont val="Calibri"/>
        <family val="2"/>
        <scheme val="minor"/>
      </rPr>
      <t xml:space="preserve"> Standard drawings can be viewed on website https://pheddms.rajasthan.gov.in/private/public/dms_document.aspx.</t>
    </r>
  </si>
  <si>
    <t>Sluice valve chamber of size 1.13 m x0.85 m x1.325 m-
for pipe size-up to 100 mm</t>
  </si>
  <si>
    <t>Scour valve chamber of size1.175m x0.95m x2.285m
for connecting pipe size-more than 100 mm &amp; up to 150mm</t>
  </si>
  <si>
    <t>Scour valve chamber of size1.2m x1.08m x2.485m
for connecting pipe size- more than 150 mm &amp; up to 200mm</t>
  </si>
  <si>
    <t>Scour valve chamber of size1.175m x0.95m x2.285m
for connecting pipe size- more than 100 mm &amp; up to 150mm</t>
  </si>
  <si>
    <r>
      <t xml:space="preserve">Removing  &amp; Re-fixing of Precast concrete interlocking blocks for laying of pipe line by manual method, stacking of serviceable &amp; non serviceable material separately, disposal of dismantled material lead up to 50 mtr. The C.C. interlocking paving blocks be laid on average 25 mm thick bed of coarse sand and the joints to be filled with fine sand. Laying procedure on compacted sub base as defined. Complete job is to be executed as per the directions of Engineer in charge. The rates to be inclusive of fixing of  70 percent reusable precast concrete interlocking  block and cost of required new precast concrete interlocking block against damaged, including all  lead and lift as per Technical specifications.  (Interlocking block  manufactured by   fully computerized automatic stationery hydraulic vibro pressed machine &amp; full computerized automatic batching plant of class A-1 as per BS:6717-2001. Tensile splitting strength and breaking load as per BS: 6717-2001  Colour: Grey cement natural colour. Variation in Dimension : Less than 1.6 mm Variation in thickness: Less than 3.2 mm)  
</t>
    </r>
    <r>
      <rPr>
        <b/>
        <sz val="13"/>
        <color theme="1"/>
        <rFont val="Calibri"/>
        <family val="2"/>
        <scheme val="minor"/>
      </rPr>
      <t xml:space="preserve">Note: </t>
    </r>
    <r>
      <rPr>
        <sz val="13"/>
        <color theme="1"/>
        <rFont val="Calibri"/>
        <family val="2"/>
        <scheme val="minor"/>
      </rPr>
      <t xml:space="preserve">If existing precast block used more than 70%, than for every 1% use above 70%, deduction of 1% in cost shall be done for every 1% use above 70%.   </t>
    </r>
  </si>
  <si>
    <r>
      <t xml:space="preserve">Construction of </t>
    </r>
    <r>
      <rPr>
        <b/>
        <sz val="13"/>
        <color theme="1"/>
        <rFont val="Calibri"/>
        <family val="2"/>
        <scheme val="minor"/>
      </rPr>
      <t>RCC Scour valve chamber wet type</t>
    </r>
    <r>
      <rPr>
        <sz val="13"/>
        <color theme="1"/>
        <rFont val="Calibri"/>
        <family val="2"/>
        <scheme val="minor"/>
      </rPr>
      <t xml:space="preserve"> for different type of valves including earthwork excavation, 100mm PCC M15  as levelling course, RCC M25 grade for base slab, side wall &amp; cover slab , including cost of steel reinforcement , form work, Pre-cast slabs, Plastic encapsulated CI/MS Foot Rest, MS flats for the support of pre-cast, proper curing of concrete work complete in all respect as per  specifications and standard drawings and as per direction of Engineer-in-Charge.</t>
    </r>
  </si>
  <si>
    <r>
      <t xml:space="preserve">Construction of </t>
    </r>
    <r>
      <rPr>
        <b/>
        <sz val="13"/>
        <color theme="1"/>
        <rFont val="Calibri"/>
        <family val="2"/>
        <scheme val="minor"/>
      </rPr>
      <t>RCC Sluice valve chamber</t>
    </r>
    <r>
      <rPr>
        <sz val="13"/>
        <color theme="1"/>
        <rFont val="Calibri"/>
        <family val="2"/>
        <scheme val="minor"/>
      </rPr>
      <t xml:space="preserve"> for different type of valves including earthwork excavation, 100mm PCC M15  as levelling course, RCC M25 grade for base slab, side wall &amp; cover slab , including cost of steel reinforcement , form work, Pre-cast slabs, plastic encapsulated CI/MS Foot Rest, MS flats for the support of pre-cast, proper curing of concrete work complete in all respect as per  specifications and standard drawings and as per direction of Engineer-in-Charge.</t>
    </r>
  </si>
  <si>
    <r>
      <t xml:space="preserve">Construction of </t>
    </r>
    <r>
      <rPr>
        <b/>
        <sz val="13"/>
        <color theme="1"/>
        <rFont val="Calibri"/>
        <family val="2"/>
        <scheme val="minor"/>
      </rPr>
      <t>RCC Air valve chamber</t>
    </r>
    <r>
      <rPr>
        <sz val="13"/>
        <color theme="1"/>
        <rFont val="Calibri"/>
        <family val="2"/>
        <scheme val="minor"/>
      </rPr>
      <t xml:space="preserve"> for different type of valves including earthwork excavation, 100mm PCC M15  as levelling course, RCC M25 grade for base slab, side wall &amp; cover slab , including cost of steel reinforcement , form work, Pre-cast slabs, Plastic encapsulated CI/MS Foot Rest, MS flats for the support of pre-cast, proper curing of concrete work complete in all respect as per  specifications and standard drawings and as per direction of Engineer-in-Charge.</t>
    </r>
  </si>
  <si>
    <r>
      <t xml:space="preserve">Construction of </t>
    </r>
    <r>
      <rPr>
        <b/>
        <sz val="13"/>
        <color theme="1"/>
        <rFont val="Calibri"/>
        <family val="2"/>
        <scheme val="minor"/>
      </rPr>
      <t>RCC Scour valve chamber dry type</t>
    </r>
    <r>
      <rPr>
        <sz val="13"/>
        <color theme="1"/>
        <rFont val="Calibri"/>
        <family val="2"/>
        <scheme val="minor"/>
      </rPr>
      <t xml:space="preserve"> for different type of valves including earthwork excavation, 100mm PCC M15  as levelling course, RCC M25 grade for base slab, side wall &amp; cover slab , including cost of steel reinforcement , form work, Pre-cast slabs, Plastic encapsulated CI/MS Foot Rest, MS flats for the support of pre-cast, proper curing of concrete work complete in all respect as per  specifications and standard drawings and as per direction of Engineer-in-Charge.</t>
    </r>
  </si>
  <si>
    <t xml:space="preserve"> Design, construction,  testing and commissioning of  Rapid Gravity Filter Treatment Plant including all relevant civil, electrical , mechanical ,instrumentation, automization and SCADA works, chemical building and stores along with ancillary civil works as defined in scope of work, technical specification and provisions of CPHEEO manuals for the following capacity . </t>
  </si>
  <si>
    <r>
      <t>Providing and fixing ISI mark (IS 9763: 2000 or amended up to date)</t>
    </r>
    <r>
      <rPr>
        <b/>
        <sz val="13"/>
        <color theme="1"/>
        <rFont val="Calibri"/>
        <family val="2"/>
        <scheme val="minor"/>
      </rPr>
      <t xml:space="preserve"> PTMT bib cock</t>
    </r>
    <r>
      <rPr>
        <sz val="13"/>
        <color theme="1"/>
        <rFont val="Calibri"/>
        <family val="2"/>
        <scheme val="minor"/>
      </rPr>
      <t xml:space="preserve"> 15 mm nominal bore, minimum weight 92 gms and length 100 mm as per technical specification, approved make  and direction of Engineer in charge.</t>
    </r>
  </si>
  <si>
    <r>
      <t xml:space="preserve">Providing, lowering, laying and jointing in trenches,  standard lengths   ISI marked Rigid </t>
    </r>
    <r>
      <rPr>
        <b/>
        <sz val="13"/>
        <color theme="1"/>
        <rFont val="Calibri"/>
        <family val="2"/>
        <scheme val="minor"/>
      </rPr>
      <t>PVC-O</t>
    </r>
    <r>
      <rPr>
        <sz val="13"/>
        <color theme="1"/>
        <rFont val="Calibri"/>
        <family val="2"/>
        <scheme val="minor"/>
      </rPr>
      <t xml:space="preserve"> S/S Pipes (push on joints) as per IS-16647: 2017 (amended up to date)    with EPDM Gasket seals on joints  including all taxes , transportation and freight charges, inspection charges, loading/ unloading charges, stacking of pipes, laying of pipes, including cost of labour and material, specials (Tee, bend etc.), satisfactory hydraulic testing, disinfection etc. complete as per technical specifications and direction of Engineer-in-charge of following class and diameter.
Note : Providing and fixing of all requisite specials as per drawing, design and layout are inclusive in RM measurement of the item and shall not be paid separately.</t>
    </r>
  </si>
  <si>
    <r>
      <t xml:space="preserve">Providing , lowering, laying and jointing of </t>
    </r>
    <r>
      <rPr>
        <b/>
        <sz val="13"/>
        <color theme="1"/>
        <rFont val="Calibri"/>
        <family val="2"/>
        <scheme val="minor"/>
      </rPr>
      <t>Bar Wrapped Steel Cylinder Pipes (BWSC)</t>
    </r>
    <r>
      <rPr>
        <sz val="13"/>
        <color theme="1"/>
        <rFont val="Calibri"/>
        <family val="2"/>
        <scheme val="minor"/>
      </rPr>
      <t xml:space="preserve"> for overlapping steel welded joint  as per IS:15155-2001(amended up to date) of following class and diameter including all taxes (Central and local), transportation and freight charges, inspection charges, loading/ unloading charges,  including cost of labour and material, specials (Tee, bend etc.), field joints,  satisfactory hydraulic testing, disinfection, commissioning etc. complete as per technical specifications &amp; direction of Engineer-in-charge (excluding earth work). 
Note : Providing and fixing of all requisite specials as per drawing, design and layout are inclusive in RM measurement of the item and shall not be paid separately.</t>
    </r>
  </si>
  <si>
    <r>
      <t xml:space="preserve">Providing and applying Solvent free, two pack liquid </t>
    </r>
    <r>
      <rPr>
        <b/>
        <sz val="13"/>
        <color theme="1"/>
        <rFont val="Calibri"/>
        <family val="2"/>
        <scheme val="minor"/>
      </rPr>
      <t>epoxy lining</t>
    </r>
    <r>
      <rPr>
        <sz val="13"/>
        <color theme="1"/>
        <rFont val="Calibri"/>
        <family val="2"/>
        <scheme val="minor"/>
      </rPr>
      <t xml:space="preserve"> to internal surface of M.S. Pipe as per BS 6920:2000 and AWWA C210 standard including preparation of internal surface of pipe by cleaning and abrasive blasting including field joints coating at site complete as per technical specification and direction of Engineer in In charge.   Liquid Epoxy shall be NSF/WARS approved for drinking water and minimum thickness of lining shall be 406 microns.</t>
    </r>
  </si>
  <si>
    <r>
      <t xml:space="preserve">Providing and applying Spray applied, 100% Solids (Solvent free) Two Component </t>
    </r>
    <r>
      <rPr>
        <b/>
        <sz val="13"/>
        <color theme="1"/>
        <rFont val="Calibri"/>
        <family val="2"/>
        <scheme val="minor"/>
      </rPr>
      <t>PU</t>
    </r>
    <r>
      <rPr>
        <sz val="13"/>
        <color theme="1"/>
        <rFont val="Calibri"/>
        <family val="2"/>
        <scheme val="minor"/>
      </rPr>
      <t xml:space="preserve"> ( Polyurethane) coating as per AWWA C222 Standard on external surface of M.S. Pipe including preparation of pipe outer surface by solvent cleaning, abrasive blasting to a finish of Grade 2.5 to DIN EN ISO 8501-1 and surface profile of 50 to 75 microns as per DIN EN ISO 8503-2 including field joints coating at site complete as per technical specification and direction of Engineer in In charge.  
Minimum dry film thickness of coating shall be 1000 micron                                                                                                                                              </t>
    </r>
  </si>
  <si>
    <r>
      <t xml:space="preserve">Providing and applying with mechanical arrangement 1:3 proportion </t>
    </r>
    <r>
      <rPr>
        <b/>
        <sz val="13"/>
        <color theme="1"/>
        <rFont val="Calibri"/>
        <family val="2"/>
        <scheme val="minor"/>
      </rPr>
      <t>cement sand gunite</t>
    </r>
    <r>
      <rPr>
        <sz val="13"/>
        <color theme="1"/>
        <rFont val="Calibri"/>
        <family val="2"/>
        <scheme val="minor"/>
      </rPr>
      <t xml:space="preserve">, of following thickness to M.S. Pipe outer surface under 2.1 Kg per Sqcm to 2.80 Kg per Sqcm. pressure including removing the loose materials as directed by EIC and including scrapping the surface with wire brushes, degreasing, cleaning by compressed air and providing fixing BRC fabric no.14 as reinforcement, curing for 21 days, disposing off the rebound materials with in a lead of 50 mtr including field joints coating at site complete as per technical specification and direction of Engineer in In charge. </t>
    </r>
  </si>
  <si>
    <t>Add 4% for earth quake zone III on above item no. 8.5.1 &amp; 8.5.2</t>
  </si>
  <si>
    <t>Add 8% for earth quake zone IV on above item no. 8.5.1 &amp; 8.5.2</t>
  </si>
  <si>
    <r>
      <t xml:space="preserve">Removing  &amp; Re-fixing of Bricks Kharanja road by manual means for laying of pipe line, stacking of serviceable &amp; unserviceable material separately, disposal of dismantled material lead up to 50 mtr. The Bricks  interlocking  be laid on average 12 mm thick bed of mud mortar and the joints to be filled with pointing in cement mortar 1:3. Laying procedure on compacted sub base as defined. Complete job is to be executed as per the direction of Engineer in charge. The rates are inclusive of fixing of  80 percent reusable Bricks and cost of required new  First class FPS bricks (min. 10.5 Mpa) in place of damaged bricks, all  lead and lift as per Technical Specifications and direction of Engineer in Charge. 
</t>
    </r>
    <r>
      <rPr>
        <b/>
        <sz val="13"/>
        <rFont val="Calibri"/>
        <family val="2"/>
        <scheme val="minor"/>
      </rPr>
      <t>Note:</t>
    </r>
    <r>
      <rPr>
        <sz val="13"/>
        <rFont val="Calibri"/>
        <family val="2"/>
        <scheme val="minor"/>
      </rPr>
      <t xml:space="preserve"> If existing bricks used more than 80%, than for every 1% above 80% use, deduction of 1% in cost shall be done for every 1% use above 80%.     </t>
    </r>
  </si>
  <si>
    <t>Add per KLH above 200 KLH and up to 500 KLH</t>
  </si>
  <si>
    <t>70-71</t>
  </si>
  <si>
    <t>72-74</t>
  </si>
  <si>
    <t>75-78</t>
  </si>
  <si>
    <t>79-81</t>
  </si>
  <si>
    <t>82-84</t>
  </si>
  <si>
    <t>85</t>
  </si>
  <si>
    <t>86-87</t>
  </si>
  <si>
    <r>
      <t xml:space="preserve">Providing and applying 100% Solids, Rigid, DTM </t>
    </r>
    <r>
      <rPr>
        <b/>
        <sz val="13"/>
        <color theme="1"/>
        <rFont val="Calibri"/>
        <family val="2"/>
        <scheme val="minor"/>
      </rPr>
      <t>Polyurethane lining</t>
    </r>
    <r>
      <rPr>
        <sz val="13"/>
        <color theme="1"/>
        <rFont val="Calibri"/>
        <family val="2"/>
        <scheme val="minor"/>
      </rPr>
      <t xml:space="preserve"> to internal surface of M.S. Pipe as per AWWA C222 standard including preparation of internal surface of pipe by cleaning and abrasive blasting including field joints coating at site complete as per technical specification and direction of Engineer in In charge. Polyurethane Coating shall be NSF/WARS/SS-375 approved for drinking water and minimum thickness of lining shall be 500 microns.</t>
    </r>
  </si>
  <si>
    <t>Double chambered restrained joint DI Pipes</t>
  </si>
  <si>
    <r>
      <t xml:space="preserve">Providing, lowering, laying and jointing of ISI marked </t>
    </r>
    <r>
      <rPr>
        <b/>
        <sz val="13"/>
        <color theme="1"/>
        <rFont val="Calibri"/>
        <family val="2"/>
        <scheme val="minor"/>
      </rPr>
      <t>Double chambered restrained joint DI K9</t>
    </r>
    <r>
      <rPr>
        <sz val="13"/>
        <color theme="1"/>
        <rFont val="Calibri"/>
        <family val="2"/>
        <scheme val="minor"/>
      </rPr>
      <t xml:space="preserve"> Pipes confirming to IS:8329-2000   (amended  upto  date); restrained joints are designed and tested as per ISO 10804: 2018 (to be used for minimum required length as per design along with double chambered restrained DI fittings to avoid concrete thrust block at bends) including rubber gaskets confirming to IS 5382 -1985/8329-2000 with latest amendments and locking bars &amp; rubber spacers , conveying to work site, rolling and lowering into trenches, laying true to line, level and perfect linking at joints, testing and commissioning, including loading and unloading, cutting of pipes wherever necessary, jointing with DI special (excluding the cost of  restrained joint specials) and rubber gaskets, cleaning the socket and spigot end with soap solution, applying soft soap to the socket and spigot ends before insertion of rubber gaskets, jacking and fixing in perfect conditions etc. The cost includes all accessories and  hydraulic test to the required pressure and cost of all jointing materials etc complete including all taxes, satisfactory hydraulic testing, disinfection etc. complete as per technical specifications and direction of Engineer-in-charge. (excluding earth work)
</t>
    </r>
  </si>
  <si>
    <t>1.35.1</t>
  </si>
  <si>
    <t>1.35.2</t>
  </si>
  <si>
    <t>1.35.3</t>
  </si>
  <si>
    <t>1.35.4</t>
  </si>
  <si>
    <t>1.35.5</t>
  </si>
  <si>
    <t>1.35.6</t>
  </si>
  <si>
    <t>1.35.7</t>
  </si>
  <si>
    <t>1.35.8</t>
  </si>
  <si>
    <t>1.35.9</t>
  </si>
  <si>
    <t>1.35.10</t>
  </si>
  <si>
    <t>1.35.11</t>
  </si>
  <si>
    <t>1.35.12</t>
  </si>
  <si>
    <t>1.35.13</t>
  </si>
  <si>
    <t>1.35.14</t>
  </si>
  <si>
    <r>
      <t xml:space="preserve">Providing, lowering, laying, aligning, fixing in position  and jointing at  level/   depths  </t>
    </r>
    <r>
      <rPr>
        <b/>
        <sz val="13"/>
        <color theme="1"/>
        <rFont val="Calibri"/>
        <family val="2"/>
        <scheme val="minor"/>
      </rPr>
      <t>Ductile Iron Double Chambered Restrained Joint specials</t>
    </r>
    <r>
      <rPr>
        <sz val="13"/>
        <color theme="1"/>
        <rFont val="Calibri"/>
        <family val="2"/>
        <scheme val="minor"/>
      </rPr>
      <t xml:space="preserve"> confirming to IS 9523 : 2000 of Class K-12 with internal Cement mortar lining and external Zinc rich paint coating followed by a finishing layer of bitumen coating duly ISI marked. Joints will be of Double Chamber Restrained Type as per ISO 10804:2018  including rubber gasket confirming to IS 5382 : 1985 and locking bars &amp; rubber gaskets etc complete including all taxes as per technical specifications and  direction of Engineer-in-charge,  (excluding earth work).</t>
    </r>
    <r>
      <rPr>
        <sz val="13"/>
        <color rgb="FFFF0000"/>
        <rFont val="Calibri"/>
        <family val="2"/>
        <scheme val="minor"/>
      </rPr>
      <t xml:space="preserve">              </t>
    </r>
  </si>
  <si>
    <t>1.36.1</t>
  </si>
  <si>
    <t>Upto 300 mm Diameter</t>
  </si>
  <si>
    <t>1.36.2</t>
  </si>
  <si>
    <t>Above 300 mm and up to 600 mm diameter</t>
  </si>
  <si>
    <t>1.36.3</t>
  </si>
  <si>
    <t>Add per KLH above 5000 KLH and up to 75000 KLH</t>
  </si>
  <si>
    <t xml:space="preserve"> REVISED SCHEDULE OF RATES</t>
  </si>
  <si>
    <t xml:space="preserve">( Effective from 10/07/2023 )
</t>
  </si>
  <si>
    <t xml:space="preserve"> REVISED PHED BSR 2023</t>
  </si>
  <si>
    <t>1.4.2.4</t>
  </si>
  <si>
    <t>1.4.1.4</t>
  </si>
  <si>
    <t>1-18</t>
  </si>
  <si>
    <t>19-28</t>
  </si>
  <si>
    <t>29-44</t>
  </si>
  <si>
    <t>45-48</t>
  </si>
  <si>
    <t>49-54</t>
  </si>
  <si>
    <t>55-66</t>
  </si>
  <si>
    <t>67-69</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</si>
</sst>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64" formatCode="_ * #,##0.00_ ;_ * \-#,##0.00_ ;_ * &quot;-&quot;??_ ;_ @_ "/>
    <numFmt numFmtId="165" formatCode="0.0"/>
    <numFmt numFmtId="166" formatCode="#,##0.00\ &quot;Sqm.&quot;"/>
    <numFmt numFmtId="167" formatCode="&quot;2 x &quot;"/>
    <numFmt numFmtId="168" formatCode="#,##0.0000_);\(#,##0.0000\)"/>
    <numFmt numFmtId="169" formatCode="_-* #,##0\ &quot;F&quot;_-;\-* #,##0\ &quot;F&quot;_-;_-* &quot;-&quot;\ &quot;F&quot;_-;_-@_-"/>
    <numFmt numFmtId="170" formatCode="0.00000_)"/>
    <numFmt numFmtId="171" formatCode="_-* #,##0\ _F_-;\-* #,##0\ _F_-;_-* &quot;-&quot;\ _F_-;_-@_-"/>
    <numFmt numFmtId="172" formatCode="0.00;[Red]0.00"/>
    <numFmt numFmtId="173" formatCode="_(&quot;Rs.&quot;\ * #,##0.00_);_(&quot;Rs.&quot;\ * \(#,##0.00\);_(&quot;Rs.&quot;\ * &quot;-&quot;??_);_(@_)"/>
    <numFmt numFmtId="174" formatCode="#,##0.00\ &quot;R.Mtr/Sqm.&quot;"/>
    <numFmt numFmtId="175" formatCode="_-* #,##0.00\ _F_-;\-* #,##0.00\ _F_-;_-* &quot;-&quot;??\ _F_-;_-@_-"/>
    <numFmt numFmtId="176" formatCode="_ * #,##0_)\ &quot;रु&quot;_ ;_ * \(#,##0\)\ &quot;रु&quot;_ ;_ * &quot;-&quot;_)\ &quot;रु&quot;_ ;_ @_ "/>
    <numFmt numFmtId="177" formatCode="_ * #,##0.00_)\ &quot;रु&quot;_ ;_ * \(#,##0.00\)\ &quot;रु&quot;_ ;_ * &quot;-&quot;??_)\ &quot;रु&quot;_ ;_ @_ "/>
    <numFmt numFmtId="178" formatCode="#,##0.00\ &quot;Kg/Mtr.&quot;"/>
  </numFmts>
  <fonts count="102">
    <font>
      <sz val="11"/>
      <color theme="1"/>
      <name val="Calibri"/>
      <family val="2"/>
      <scheme val="minor"/>
    </font>
    <font>
      <sz val="16"/>
      <color theme="1"/>
      <name val="Calibri"/>
      <family val="2"/>
      <scheme val="minor"/>
    </font>
    <font>
      <sz val="13"/>
      <color theme="1"/>
      <name val="Calibri"/>
      <family val="2"/>
      <scheme val="minor"/>
    </font>
    <font>
      <b/>
      <sz val="20"/>
      <color theme="1"/>
      <name val="Calibri"/>
      <family val="2"/>
      <scheme val="minor"/>
    </font>
    <font>
      <b/>
      <sz val="13"/>
      <color theme="1"/>
      <name val="Calibri"/>
      <family val="2"/>
      <scheme val="minor"/>
    </font>
    <font>
      <sz val="13"/>
      <name val="Calibri"/>
      <family val="2"/>
      <scheme val="minor"/>
    </font>
    <font>
      <i/>
      <sz val="13"/>
      <color indexed="8"/>
      <name val="Calibri"/>
      <family val="2"/>
      <scheme val="minor"/>
    </font>
    <font>
      <sz val="13"/>
      <color indexed="8"/>
      <name val="Calibri"/>
      <family val="2"/>
      <scheme val="minor"/>
    </font>
    <font>
      <sz val="13"/>
      <color rgb="FFFF0000"/>
      <name val="Calibri"/>
      <family val="2"/>
      <scheme val="minor"/>
    </font>
    <font>
      <b/>
      <sz val="13"/>
      <name val="Calibri"/>
      <family val="2"/>
      <scheme val="minor"/>
    </font>
    <font>
      <sz val="12.5"/>
      <color theme="1"/>
      <name val="Calibri"/>
      <family val="2"/>
      <scheme val="minor"/>
    </font>
    <font>
      <b/>
      <sz val="12.5"/>
      <color theme="1"/>
      <name val="Calibri"/>
      <family val="2"/>
      <scheme val="minor"/>
    </font>
    <font>
      <sz val="12.5"/>
      <name val="Calibri"/>
      <family val="2"/>
      <scheme val="minor"/>
    </font>
    <font>
      <b/>
      <sz val="13"/>
      <color indexed="8"/>
      <name val="Calibri"/>
      <family val="2"/>
      <scheme val="minor"/>
    </font>
    <font>
      <sz val="16"/>
      <name val="Calibri"/>
      <family val="2"/>
      <scheme val="minor"/>
    </font>
    <font>
      <b/>
      <sz val="18"/>
      <name val="Calibri"/>
      <family val="2"/>
      <scheme val="minor"/>
    </font>
    <font>
      <b/>
      <sz val="14"/>
      <name val="Calibri"/>
      <family val="2"/>
      <scheme val="minor"/>
    </font>
    <font>
      <sz val="13"/>
      <color rgb="FF000000"/>
      <name val="Calibri"/>
      <family val="2"/>
      <scheme val="minor"/>
    </font>
    <font>
      <b/>
      <sz val="13"/>
      <color rgb="FF000000"/>
      <name val="Calibri"/>
      <family val="2"/>
      <scheme val="minor"/>
    </font>
    <font>
      <sz val="12"/>
      <name val="Calibri"/>
      <family val="2"/>
      <scheme val="minor"/>
    </font>
    <font>
      <sz val="10"/>
      <name val="Arial"/>
      <family val="2"/>
    </font>
    <font>
      <b/>
      <sz val="20"/>
      <name val="Calibri"/>
      <family val="2"/>
      <scheme val="minor"/>
    </font>
    <font>
      <b/>
      <sz val="12.5"/>
      <name val="Calibri"/>
      <family val="2"/>
      <scheme val="minor"/>
    </font>
    <font>
      <b/>
      <i/>
      <sz val="12.5"/>
      <name val="Calibri"/>
      <family val="2"/>
      <scheme val="minor"/>
    </font>
    <font>
      <sz val="10"/>
      <name val="Arial"/>
      <family val="2"/>
    </font>
    <font>
      <b/>
      <sz val="13"/>
      <name val="Calibri"/>
      <family val="2"/>
    </font>
    <font>
      <sz val="13"/>
      <name val="Calibri"/>
      <family val="2"/>
    </font>
    <font>
      <b/>
      <sz val="12.5"/>
      <name val="Calibri"/>
      <family val="2"/>
    </font>
    <font>
      <sz val="12.5"/>
      <name val="Calibri"/>
      <family val="2"/>
    </font>
    <font>
      <sz val="13"/>
      <color indexed="8"/>
      <name val="Calibri"/>
      <family val="2"/>
    </font>
    <font>
      <b/>
      <sz val="13"/>
      <color indexed="8"/>
      <name val="Calibri"/>
      <family val="2"/>
    </font>
    <font>
      <sz val="14"/>
      <color theme="1"/>
      <name val="Calibri"/>
      <family val="2"/>
      <scheme val="minor"/>
    </font>
    <font>
      <i/>
      <sz val="13"/>
      <name val="Calibri"/>
      <family val="2"/>
      <scheme val="minor"/>
    </font>
    <font>
      <sz val="10"/>
      <color rgb="FF000000"/>
      <name val="Times New Roman"/>
      <family val="1"/>
    </font>
    <font>
      <b/>
      <sz val="22"/>
      <name val="Arial Narrow"/>
      <family val="2"/>
    </font>
    <font>
      <b/>
      <sz val="16"/>
      <name val="Arial Narrow"/>
      <family val="2"/>
    </font>
    <font>
      <b/>
      <sz val="13"/>
      <name val="Arial Narrow"/>
      <family val="2"/>
    </font>
    <font>
      <b/>
      <sz val="30"/>
      <name val="Arial"/>
      <family val="2"/>
    </font>
    <font>
      <b/>
      <sz val="18"/>
      <name val="Arial"/>
      <family val="2"/>
    </font>
    <font>
      <b/>
      <sz val="24"/>
      <name val="Arial Narrow"/>
      <family val="2"/>
    </font>
    <font>
      <sz val="14"/>
      <name val="Arial Narrow"/>
      <family val="2"/>
    </font>
    <font>
      <b/>
      <sz val="18"/>
      <color rgb="FF000000"/>
      <name val="Times New Roman"/>
      <family val="1"/>
    </font>
    <font>
      <b/>
      <sz val="16"/>
      <color rgb="FF000000"/>
      <name val="Times New Roman"/>
      <family val="1"/>
    </font>
    <font>
      <b/>
      <sz val="11"/>
      <color rgb="FF000000"/>
      <name val="Times New Roman"/>
      <family val="1"/>
    </font>
    <font>
      <sz val="12"/>
      <color rgb="FF000000"/>
      <name val="Times New Roman"/>
      <family val="1"/>
    </font>
    <font>
      <sz val="13"/>
      <color rgb="FF000000"/>
      <name val="Calibri"/>
      <family val="2"/>
    </font>
    <font>
      <sz val="7"/>
      <color rgb="FF000000"/>
      <name val="Times New Roman"/>
      <family val="1"/>
    </font>
    <font>
      <sz val="8"/>
      <name val="Calibri"/>
      <family val="2"/>
      <scheme val="minor"/>
    </font>
    <font>
      <b/>
      <u/>
      <sz val="14"/>
      <color theme="1"/>
      <name val="Times New Roman"/>
      <family val="1"/>
    </font>
    <font>
      <sz val="12"/>
      <name val="Times New Roman"/>
      <family val="1"/>
    </font>
    <font>
      <sz val="12.4"/>
      <color theme="1"/>
      <name val="Calibri"/>
      <family val="2"/>
      <scheme val="minor"/>
    </font>
    <font>
      <b/>
      <sz val="12.4"/>
      <color theme="1"/>
      <name val="Calibri"/>
      <family val="2"/>
      <scheme val="minor"/>
    </font>
    <font>
      <b/>
      <sz val="12.4"/>
      <color indexed="8"/>
      <name val="Calibri"/>
      <family val="2"/>
      <scheme val="minor"/>
    </font>
    <font>
      <sz val="12.4"/>
      <name val="Calibri"/>
      <family val="2"/>
      <scheme val="minor"/>
    </font>
    <font>
      <sz val="12.4"/>
      <color indexed="8"/>
      <name val="Calibri"/>
      <family val="2"/>
      <scheme val="minor"/>
    </font>
    <font>
      <sz val="14"/>
      <color theme="1"/>
      <name val="Times New Roman"/>
      <family val="1"/>
    </font>
    <font>
      <sz val="12.5"/>
      <color indexed="8"/>
      <name val="Calibri"/>
      <family val="2"/>
      <scheme val="minor"/>
    </font>
    <font>
      <b/>
      <sz val="12.5"/>
      <color indexed="8"/>
      <name val="Calibri"/>
      <family val="2"/>
      <scheme val="minor"/>
    </font>
    <font>
      <sz val="13"/>
      <color indexed="8"/>
      <name val="Arial"/>
      <family val="2"/>
    </font>
    <font>
      <sz val="18"/>
      <name val="Calibri"/>
      <family val="2"/>
      <scheme val="minor"/>
    </font>
    <font>
      <i/>
      <sz val="12"/>
      <name val="Calibri"/>
      <family val="2"/>
      <scheme val="minor"/>
    </font>
    <font>
      <b/>
      <i/>
      <sz val="14"/>
      <name val="Calibri"/>
      <family val="2"/>
      <scheme val="minor"/>
    </font>
    <font>
      <i/>
      <sz val="10"/>
      <name val="Calibri"/>
      <family val="2"/>
      <scheme val="minor"/>
    </font>
    <font>
      <vertAlign val="superscript"/>
      <sz val="13"/>
      <name val="Calibri"/>
      <family val="2"/>
    </font>
    <font>
      <b/>
      <sz val="11"/>
      <color theme="1"/>
      <name val="Calibri"/>
      <family val="2"/>
      <scheme val="minor"/>
    </font>
    <font>
      <b/>
      <sz val="14"/>
      <color theme="1"/>
      <name val="Times New Roman"/>
      <family val="1"/>
    </font>
    <font>
      <b/>
      <sz val="22"/>
      <color theme="1"/>
      <name val="Calibri"/>
      <family val="2"/>
      <scheme val="minor"/>
    </font>
    <font>
      <sz val="18"/>
      <color theme="1"/>
      <name val="Calibri"/>
      <family val="2"/>
      <scheme val="minor"/>
    </font>
    <font>
      <b/>
      <sz val="22"/>
      <name val="Calibri"/>
      <family val="2"/>
      <scheme val="minor"/>
    </font>
    <font>
      <b/>
      <sz val="16"/>
      <name val="Calibri"/>
      <family val="2"/>
      <scheme val="minor"/>
    </font>
    <font>
      <sz val="11"/>
      <color theme="1"/>
      <name val="Calibri"/>
      <family val="2"/>
      <scheme val="minor"/>
    </font>
    <font>
      <sz val="11"/>
      <color indexed="8"/>
      <name val="Calibri"/>
      <family val="2"/>
    </font>
    <font>
      <sz val="11"/>
      <color indexed="9"/>
      <name val="Calibri"/>
      <family val="2"/>
    </font>
    <font>
      <sz val="14"/>
      <name val="AngsanaUPC"/>
      <family val="1"/>
    </font>
    <font>
      <sz val="11"/>
      <color indexed="20"/>
      <name val="Calibri"/>
      <family val="2"/>
    </font>
    <font>
      <sz val="12"/>
      <name val="¹ÙÅÁÃ¼"/>
      <charset val="129"/>
    </font>
    <font>
      <b/>
      <sz val="11"/>
      <color indexed="52"/>
      <name val="Calibri"/>
      <family val="2"/>
    </font>
    <font>
      <b/>
      <sz val="8"/>
      <name val="Arial"/>
      <family val="2"/>
    </font>
    <font>
      <b/>
      <sz val="11"/>
      <color indexed="9"/>
      <name val="Calibri"/>
      <family val="2"/>
    </font>
    <font>
      <i/>
      <sz val="11"/>
      <color indexed="23"/>
      <name val="Calibri"/>
      <family val="2"/>
    </font>
    <font>
      <sz val="11"/>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4"/>
      <name val="Arial"/>
      <family val="2"/>
    </font>
    <font>
      <i/>
      <sz val="11"/>
      <name val="Book Antiqua"/>
      <family val="1"/>
    </font>
    <font>
      <b/>
      <sz val="11"/>
      <color indexed="63"/>
      <name val="Calibri"/>
      <family val="2"/>
    </font>
    <font>
      <sz val="10"/>
      <name val="MS Sans Serif"/>
      <family val="2"/>
    </font>
    <font>
      <sz val="9"/>
      <name val="Arial"/>
      <family val="2"/>
    </font>
    <font>
      <b/>
      <sz val="18"/>
      <color indexed="56"/>
      <name val="Cambria"/>
      <family val="2"/>
    </font>
    <font>
      <sz val="10"/>
      <name val="Arial Narrow"/>
      <family val="2"/>
    </font>
    <font>
      <b/>
      <sz val="11"/>
      <color indexed="8"/>
      <name val="Calibri"/>
      <family val="2"/>
    </font>
    <font>
      <sz val="11"/>
      <color indexed="10"/>
      <name val="Calibri"/>
      <family val="2"/>
    </font>
    <font>
      <sz val="10"/>
      <color indexed="8"/>
      <name val="MS Sans Serif"/>
      <family val="2"/>
    </font>
    <font>
      <b/>
      <sz val="16"/>
      <color theme="1"/>
      <name val="Calibri"/>
      <family val="2"/>
      <scheme val="minor"/>
    </font>
    <font>
      <b/>
      <sz val="12"/>
      <color theme="1"/>
      <name val="Times New Roman"/>
      <family val="1"/>
    </font>
    <font>
      <i/>
      <sz val="13"/>
      <color theme="1"/>
      <name val="Calibri"/>
      <family val="2"/>
      <scheme val="minor"/>
    </font>
    <font>
      <b/>
      <i/>
      <sz val="13"/>
      <color theme="1"/>
      <name val="Calibri"/>
      <family val="2"/>
      <scheme val="minor"/>
    </font>
  </fonts>
  <fills count="2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bgColor indexed="64"/>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bottom style="thin">
        <color indexed="22"/>
      </bottom>
      <diagonal/>
    </border>
    <border>
      <left/>
      <right/>
      <top style="thin">
        <color indexed="62"/>
      </top>
      <bottom style="double">
        <color indexed="62"/>
      </bottom>
      <diagonal/>
    </border>
    <border>
      <left/>
      <right/>
      <top style="thin">
        <color indexed="64"/>
      </top>
      <bottom/>
      <diagonal/>
    </border>
  </borders>
  <cellStyleXfs count="151">
    <xf numFmtId="0" fontId="0" fillId="0" borderId="0"/>
    <xf numFmtId="0" fontId="20" fillId="0" borderId="0"/>
    <xf numFmtId="9" fontId="24" fillId="0" borderId="0" applyFont="0" applyFill="0" applyBorder="0" applyAlignment="0" applyProtection="0"/>
    <xf numFmtId="0" fontId="24" fillId="0" borderId="0"/>
    <xf numFmtId="0" fontId="24" fillId="0" borderId="0"/>
    <xf numFmtId="0" fontId="33" fillId="0" borderId="0"/>
    <xf numFmtId="0" fontId="20" fillId="0" borderId="0"/>
    <xf numFmtId="0" fontId="20" fillId="0" borderId="0"/>
    <xf numFmtId="166" fontId="20" fillId="0" borderId="0">
      <alignment horizontal="center" vertical="top" wrapText="1"/>
    </xf>
    <xf numFmtId="0" fontId="71" fillId="4" borderId="0" applyNumberFormat="0" applyBorder="0" applyAlignment="0" applyProtection="0"/>
    <xf numFmtId="0" fontId="71" fillId="5" borderId="0" applyNumberFormat="0" applyBorder="0" applyAlignment="0" applyProtection="0"/>
    <xf numFmtId="0" fontId="71" fillId="6" borderId="0" applyNumberFormat="0" applyBorder="0" applyAlignment="0" applyProtection="0"/>
    <xf numFmtId="0" fontId="71" fillId="7" borderId="0" applyNumberFormat="0" applyBorder="0" applyAlignment="0" applyProtection="0"/>
    <xf numFmtId="0" fontId="71" fillId="8" borderId="0" applyNumberFormat="0" applyBorder="0" applyAlignment="0" applyProtection="0"/>
    <xf numFmtId="0" fontId="71" fillId="9" borderId="0" applyNumberFormat="0" applyBorder="0" applyAlignment="0" applyProtection="0"/>
    <xf numFmtId="167" fontId="20" fillId="0" borderId="0" applyFont="0" applyBorder="0">
      <alignment horizontal="center" vertical="center" wrapText="1"/>
    </xf>
    <xf numFmtId="0" fontId="71" fillId="10" borderId="0" applyNumberFormat="0" applyBorder="0" applyAlignment="0" applyProtection="0"/>
    <xf numFmtId="0" fontId="71" fillId="11" borderId="0" applyNumberFormat="0" applyBorder="0" applyAlignment="0" applyProtection="0"/>
    <xf numFmtId="0" fontId="71" fillId="12" borderId="0" applyNumberFormat="0" applyBorder="0" applyAlignment="0" applyProtection="0"/>
    <xf numFmtId="0" fontId="71" fillId="7" borderId="0" applyNumberFormat="0" applyBorder="0" applyAlignment="0" applyProtection="0"/>
    <xf numFmtId="0" fontId="71" fillId="10" borderId="0" applyNumberFormat="0" applyBorder="0" applyAlignment="0" applyProtection="0"/>
    <xf numFmtId="0" fontId="71" fillId="13" borderId="0" applyNumberFormat="0" applyBorder="0" applyAlignment="0" applyProtection="0"/>
    <xf numFmtId="0" fontId="72" fillId="14" borderId="0" applyNumberFormat="0" applyBorder="0" applyAlignment="0" applyProtection="0"/>
    <xf numFmtId="0" fontId="72" fillId="11" borderId="0" applyNumberFormat="0" applyBorder="0" applyAlignment="0" applyProtection="0"/>
    <xf numFmtId="0" fontId="72" fillId="12" borderId="0" applyNumberFormat="0" applyBorder="0" applyAlignment="0" applyProtection="0"/>
    <xf numFmtId="0" fontId="72" fillId="15" borderId="0" applyNumberFormat="0" applyBorder="0" applyAlignment="0" applyProtection="0"/>
    <xf numFmtId="0" fontId="72" fillId="16" borderId="0" applyNumberFormat="0" applyBorder="0" applyAlignment="0" applyProtection="0"/>
    <xf numFmtId="0" fontId="72" fillId="17" borderId="0" applyNumberFormat="0" applyBorder="0" applyAlignment="0" applyProtection="0"/>
    <xf numFmtId="9" fontId="73" fillId="0" borderId="0"/>
    <xf numFmtId="9" fontId="73" fillId="0" borderId="0"/>
    <xf numFmtId="0" fontId="20" fillId="0" borderId="0" applyBorder="0">
      <alignment horizontal="center" textRotation="90" wrapText="1"/>
    </xf>
    <xf numFmtId="0" fontId="20" fillId="0" borderId="0" applyFont="0" applyBorder="0">
      <alignment horizontal="center" vertical="center" textRotation="90"/>
    </xf>
    <xf numFmtId="0" fontId="20" fillId="0" borderId="0" applyBorder="0">
      <alignment horizontal="center" textRotation="90" wrapText="1"/>
    </xf>
    <xf numFmtId="0" fontId="72" fillId="18" borderId="0" applyNumberFormat="0" applyBorder="0" applyAlignment="0" applyProtection="0"/>
    <xf numFmtId="0" fontId="72" fillId="19" borderId="0" applyNumberFormat="0" applyBorder="0" applyAlignment="0" applyProtection="0"/>
    <xf numFmtId="0" fontId="72" fillId="20" borderId="0" applyNumberFormat="0" applyBorder="0" applyAlignment="0" applyProtection="0"/>
    <xf numFmtId="0" fontId="72" fillId="15" borderId="0" applyNumberFormat="0" applyBorder="0" applyAlignment="0" applyProtection="0"/>
    <xf numFmtId="0" fontId="72" fillId="16" borderId="0" applyNumberFormat="0" applyBorder="0" applyAlignment="0" applyProtection="0"/>
    <xf numFmtId="0" fontId="72" fillId="21" borderId="0" applyNumberFormat="0" applyBorder="0" applyAlignment="0" applyProtection="0"/>
    <xf numFmtId="168" fontId="73" fillId="0" borderId="0" applyFont="0" applyFill="0" applyBorder="0" applyAlignment="0" applyProtection="0"/>
    <xf numFmtId="169" fontId="73" fillId="0" borderId="0" applyFont="0" applyFill="0" applyBorder="0" applyAlignment="0" applyProtection="0"/>
    <xf numFmtId="170" fontId="73" fillId="0" borderId="0" applyFont="0" applyFill="0" applyBorder="0" applyAlignment="0" applyProtection="0"/>
    <xf numFmtId="171" fontId="73" fillId="0" borderId="0" applyFont="0" applyFill="0" applyBorder="0" applyAlignment="0" applyProtection="0"/>
    <xf numFmtId="172" fontId="20" fillId="0" borderId="0">
      <alignment horizontal="right"/>
    </xf>
    <xf numFmtId="0" fontId="74" fillId="5" borderId="0" applyNumberFormat="0" applyBorder="0" applyAlignment="0" applyProtection="0"/>
    <xf numFmtId="0" fontId="20" fillId="0" borderId="0" applyFont="0" applyBorder="0">
      <alignment horizontal="center" vertical="center" wrapText="1"/>
    </xf>
    <xf numFmtId="0" fontId="20" fillId="0" borderId="0" applyFont="0" applyBorder="0">
      <alignment horizontal="center" vertical="center" wrapText="1"/>
    </xf>
    <xf numFmtId="0" fontId="20" fillId="22" borderId="3" applyFont="0">
      <alignment horizontal="center" vertical="center" wrapText="1"/>
    </xf>
    <xf numFmtId="0" fontId="75" fillId="0" borderId="0"/>
    <xf numFmtId="0" fontId="76" fillId="23" borderId="11" applyNumberFormat="0" applyAlignment="0" applyProtection="0"/>
    <xf numFmtId="0" fontId="77" fillId="0" borderId="2" applyFont="0" applyBorder="0">
      <alignment horizontal="center" vertical="center" wrapText="1"/>
    </xf>
    <xf numFmtId="0" fontId="78" fillId="24" borderId="12" applyNumberFormat="0" applyAlignment="0" applyProtection="0"/>
    <xf numFmtId="164" fontId="20" fillId="0" borderId="0" applyFont="0" applyFill="0" applyBorder="0" applyAlignment="0" applyProtection="0"/>
    <xf numFmtId="173" fontId="20" fillId="0" borderId="0" applyFont="0" applyFill="0" applyBorder="0" applyAlignment="0" applyProtection="0"/>
    <xf numFmtId="0" fontId="20" fillId="0" borderId="0">
      <alignment horizontal="center" textRotation="90" wrapText="1"/>
    </xf>
    <xf numFmtId="0" fontId="20" fillId="0" borderId="0"/>
    <xf numFmtId="0" fontId="79" fillId="0" borderId="0" applyNumberFormat="0" applyFill="0" applyBorder="0" applyAlignment="0" applyProtection="0"/>
    <xf numFmtId="0" fontId="80" fillId="6" borderId="0" applyNumberFormat="0" applyBorder="0" applyAlignment="0" applyProtection="0"/>
    <xf numFmtId="0" fontId="81" fillId="0" borderId="13" applyNumberFormat="0" applyAlignment="0" applyProtection="0">
      <alignment horizontal="left" vertical="center"/>
    </xf>
    <xf numFmtId="0" fontId="81" fillId="0" borderId="4">
      <alignment horizontal="left" vertical="center"/>
    </xf>
    <xf numFmtId="0" fontId="82" fillId="0" borderId="14" applyNumberFormat="0" applyFill="0" applyAlignment="0" applyProtection="0"/>
    <xf numFmtId="0" fontId="83" fillId="0" borderId="15" applyNumberFormat="0" applyFill="0" applyAlignment="0" applyProtection="0"/>
    <xf numFmtId="0" fontId="84" fillId="0" borderId="16" applyNumberFormat="0" applyFill="0" applyAlignment="0" applyProtection="0"/>
    <xf numFmtId="0" fontId="84" fillId="0" borderId="0" applyNumberFormat="0" applyFill="0" applyBorder="0" applyAlignment="0" applyProtection="0"/>
    <xf numFmtId="0" fontId="85" fillId="9" borderId="11" applyNumberFormat="0" applyAlignment="0" applyProtection="0"/>
    <xf numFmtId="2" fontId="20" fillId="0" borderId="7" applyFont="0" applyBorder="0">
      <alignment horizontal="justify" vertical="top" wrapText="1"/>
    </xf>
    <xf numFmtId="174" fontId="20" fillId="0" borderId="0">
      <alignment horizontal="center" vertical="top" wrapText="1"/>
    </xf>
    <xf numFmtId="0" fontId="20" fillId="0" borderId="6" applyFont="0" applyBorder="0">
      <alignment horizontal="left" vertical="top" wrapText="1" indent="5"/>
    </xf>
    <xf numFmtId="0" fontId="20" fillId="0" borderId="0">
      <alignment horizontal="left" indent="3"/>
    </xf>
    <xf numFmtId="0" fontId="86" fillId="0" borderId="17" applyNumberFormat="0" applyFill="0" applyAlignment="0" applyProtection="0"/>
    <xf numFmtId="171" fontId="20" fillId="0" borderId="0" applyFont="0" applyFill="0" applyBorder="0" applyAlignment="0" applyProtection="0"/>
    <xf numFmtId="175" fontId="20" fillId="0" borderId="0" applyFont="0" applyFill="0" applyBorder="0" applyAlignment="0" applyProtection="0"/>
    <xf numFmtId="176" fontId="20" fillId="0" borderId="0" applyFont="0" applyFill="0" applyBorder="0" applyAlignment="0" applyProtection="0"/>
    <xf numFmtId="177" fontId="20" fillId="0" borderId="0" applyFont="0" applyFill="0" applyBorder="0" applyAlignment="0" applyProtection="0"/>
    <xf numFmtId="0" fontId="87" fillId="25" borderId="0" applyNumberFormat="0" applyBorder="0" applyAlignment="0" applyProtection="0"/>
    <xf numFmtId="0" fontId="88" fillId="0" borderId="3" applyBorder="0">
      <alignment horizontal="center" vertical="center" wrapText="1"/>
    </xf>
    <xf numFmtId="1" fontId="81" fillId="0" borderId="3" applyFont="0" applyBorder="0">
      <alignment horizontal="left" vertical="center" wrapText="1"/>
    </xf>
    <xf numFmtId="0" fontId="20" fillId="0" borderId="0"/>
    <xf numFmtId="0" fontId="7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89" fillId="0" borderId="0"/>
    <xf numFmtId="0" fontId="20" fillId="0" borderId="0"/>
    <xf numFmtId="0" fontId="70" fillId="0" borderId="0"/>
    <xf numFmtId="0" fontId="20" fillId="0" borderId="0"/>
    <xf numFmtId="0" fontId="70" fillId="0" borderId="0"/>
    <xf numFmtId="0" fontId="20" fillId="0" borderId="0"/>
    <xf numFmtId="0" fontId="20" fillId="0" borderId="0">
      <alignment vertical="top"/>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70" fillId="0" borderId="0"/>
    <xf numFmtId="0" fontId="20" fillId="0" borderId="0"/>
    <xf numFmtId="0" fontId="20" fillId="0" borderId="0"/>
    <xf numFmtId="0" fontId="20" fillId="0" borderId="0"/>
    <xf numFmtId="0" fontId="20" fillId="0" borderId="0"/>
    <xf numFmtId="0" fontId="20" fillId="0" borderId="0" applyNumberFormat="0" applyFont="0" applyFill="0" applyBorder="0" applyAlignment="0" applyProtection="0">
      <alignment vertical="top"/>
    </xf>
    <xf numFmtId="0" fontId="20" fillId="0" borderId="0"/>
    <xf numFmtId="0" fontId="20" fillId="0" borderId="0"/>
    <xf numFmtId="0" fontId="70" fillId="0" borderId="0"/>
    <xf numFmtId="0" fontId="20" fillId="0" borderId="0"/>
    <xf numFmtId="0" fontId="20" fillId="0" borderId="0"/>
    <xf numFmtId="0" fontId="20" fillId="0" borderId="0"/>
    <xf numFmtId="0" fontId="7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applyFont="0" applyBorder="0"/>
    <xf numFmtId="0" fontId="20" fillId="26" borderId="18" applyNumberFormat="0" applyFont="0" applyAlignment="0" applyProtection="0"/>
    <xf numFmtId="0" fontId="20" fillId="26" borderId="18" applyNumberFormat="0" applyFont="0" applyAlignment="0" applyProtection="0"/>
    <xf numFmtId="0" fontId="90" fillId="23" borderId="19" applyNumberFormat="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70" fillId="0" borderId="0" applyFont="0" applyFill="0" applyBorder="0" applyAlignment="0" applyProtection="0"/>
    <xf numFmtId="178" fontId="20" fillId="0" borderId="0">
      <alignment horizontal="right" vertical="top" wrapText="1"/>
    </xf>
    <xf numFmtId="0" fontId="91" fillId="0" borderId="0"/>
    <xf numFmtId="0" fontId="92" fillId="0" borderId="2" applyNumberFormat="0" applyFont="0">
      <alignment vertical="top" wrapText="1"/>
    </xf>
    <xf numFmtId="0" fontId="20" fillId="0" borderId="0" applyFont="0" applyBorder="0">
      <alignment horizontal="justify" vertical="top" wrapText="1"/>
    </xf>
    <xf numFmtId="0" fontId="20" fillId="0" borderId="0" applyFont="0" applyBorder="0">
      <alignment horizontal="justify" vertical="top" wrapText="1"/>
    </xf>
    <xf numFmtId="0" fontId="93" fillId="0" borderId="0" applyNumberFormat="0" applyFill="0" applyBorder="0" applyAlignment="0" applyProtection="0"/>
    <xf numFmtId="1" fontId="94" fillId="0" borderId="20" applyNumberFormat="0" applyFont="0" applyBorder="0">
      <alignment horizontal="center" vertical="top" wrapText="1"/>
    </xf>
    <xf numFmtId="0" fontId="95" fillId="0" borderId="21" applyNumberFormat="0" applyFill="0" applyAlignment="0" applyProtection="0"/>
    <xf numFmtId="0" fontId="96" fillId="0" borderId="0" applyNumberFormat="0" applyFill="0" applyBorder="0" applyAlignment="0" applyProtection="0"/>
    <xf numFmtId="0" fontId="97" fillId="0" borderId="0"/>
    <xf numFmtId="9" fontId="97" fillId="0" borderId="0" applyFont="0" applyFill="0" applyBorder="0" applyAlignment="0" applyProtection="0"/>
    <xf numFmtId="0" fontId="20" fillId="0" borderId="0"/>
    <xf numFmtId="0" fontId="20" fillId="0" borderId="0"/>
    <xf numFmtId="0" fontId="20" fillId="0" borderId="0"/>
    <xf numFmtId="0" fontId="20" fillId="0" borderId="0">
      <alignment vertical="top"/>
    </xf>
    <xf numFmtId="0" fontId="20" fillId="0" borderId="0">
      <alignment vertical="top"/>
    </xf>
  </cellStyleXfs>
  <cellXfs count="341">
    <xf numFmtId="0" fontId="0" fillId="0" borderId="0" xfId="0"/>
    <xf numFmtId="0" fontId="2" fillId="0" borderId="0" xfId="0" applyFont="1"/>
    <xf numFmtId="0" fontId="4" fillId="0" borderId="2" xfId="0" applyFont="1" applyBorder="1" applyAlignment="1">
      <alignment horizontal="center" vertical="top"/>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justify" vertical="top" wrapText="1"/>
    </xf>
    <xf numFmtId="1" fontId="2" fillId="0" borderId="2" xfId="0" applyNumberFormat="1" applyFont="1" applyFill="1" applyBorder="1" applyAlignment="1">
      <alignment horizontal="center" vertical="center"/>
    </xf>
    <xf numFmtId="0" fontId="2" fillId="0" borderId="2" xfId="0" applyFont="1" applyBorder="1" applyAlignment="1">
      <alignment horizontal="justify" vertical="center" wrapText="1"/>
    </xf>
    <xf numFmtId="2"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0" xfId="0" applyFont="1" applyAlignment="1">
      <alignment vertical="top"/>
    </xf>
    <xf numFmtId="0" fontId="2" fillId="0" borderId="0" xfId="0" applyFont="1" applyAlignment="1">
      <alignment horizontal="center"/>
    </xf>
    <xf numFmtId="0" fontId="2" fillId="0" borderId="0" xfId="0" applyFont="1" applyFill="1" applyAlignment="1">
      <alignment horizontal="center"/>
    </xf>
    <xf numFmtId="0" fontId="2" fillId="0" borderId="2" xfId="0" applyFont="1" applyBorder="1" applyAlignment="1">
      <alignment horizontal="center" vertical="center"/>
    </xf>
    <xf numFmtId="2" fontId="4" fillId="0" borderId="2" xfId="0" applyNumberFormat="1" applyFont="1" applyFill="1" applyBorder="1" applyAlignment="1">
      <alignment horizontal="center" vertical="center"/>
    </xf>
    <xf numFmtId="0" fontId="2" fillId="0" borderId="2" xfId="0" applyFont="1" applyBorder="1" applyAlignment="1">
      <alignment horizontal="justify" vertical="center"/>
    </xf>
    <xf numFmtId="0" fontId="2" fillId="0" borderId="2" xfId="0" applyFont="1" applyBorder="1" applyAlignment="1">
      <alignment horizontal="justify" vertical="top"/>
    </xf>
    <xf numFmtId="0" fontId="4" fillId="0" borderId="2" xfId="0" applyFont="1" applyBorder="1" applyAlignment="1">
      <alignment horizontal="justify" vertical="center"/>
    </xf>
    <xf numFmtId="0" fontId="5" fillId="2" borderId="2" xfId="0" applyFont="1" applyFill="1" applyBorder="1" applyAlignment="1">
      <alignment horizontal="justify" vertical="top" wrapText="1"/>
    </xf>
    <xf numFmtId="0" fontId="9" fillId="2" borderId="2" xfId="0" applyFont="1" applyFill="1" applyBorder="1" applyAlignment="1">
      <alignment horizontal="justify" vertical="top" wrapText="1"/>
    </xf>
    <xf numFmtId="0" fontId="2" fillId="0" borderId="2" xfId="0" applyFont="1" applyBorder="1" applyAlignment="1">
      <alignment horizontal="left" vertical="center" wrapText="1"/>
    </xf>
    <xf numFmtId="2" fontId="4" fillId="0" borderId="2" xfId="0" applyNumberFormat="1" applyFont="1" applyBorder="1" applyAlignment="1">
      <alignment horizontal="center" vertical="top" wrapText="1"/>
    </xf>
    <xf numFmtId="0" fontId="2" fillId="0" borderId="2" xfId="0" applyFont="1" applyBorder="1" applyAlignment="1">
      <alignment horizontal="center" vertical="top" wrapText="1"/>
    </xf>
    <xf numFmtId="2" fontId="2" fillId="0" borderId="2" xfId="0" applyNumberFormat="1" applyFont="1" applyBorder="1" applyAlignment="1">
      <alignment horizontal="center" vertical="top" wrapText="1"/>
    </xf>
    <xf numFmtId="0" fontId="2" fillId="0" borderId="2" xfId="0" applyFont="1" applyBorder="1" applyAlignment="1">
      <alignment horizontal="center"/>
    </xf>
    <xf numFmtId="0" fontId="5" fillId="0" borderId="2" xfId="0" applyFont="1" applyBorder="1" applyAlignment="1">
      <alignment horizontal="justify" vertical="top" wrapText="1"/>
    </xf>
    <xf numFmtId="0" fontId="5" fillId="0" borderId="2" xfId="0" applyFont="1" applyBorder="1" applyAlignment="1">
      <alignment horizontal="left" vertical="justify"/>
    </xf>
    <xf numFmtId="0" fontId="5" fillId="0" borderId="2" xfId="0" applyNumberFormat="1" applyFont="1" applyBorder="1" applyAlignment="1">
      <alignment horizontal="left" vertical="center" wrapText="1"/>
    </xf>
    <xf numFmtId="0" fontId="5" fillId="0" borderId="2" xfId="0" applyNumberFormat="1" applyFont="1" applyBorder="1" applyAlignment="1">
      <alignment horizontal="left" vertical="center"/>
    </xf>
    <xf numFmtId="0" fontId="2" fillId="0" borderId="2" xfId="0" applyFont="1" applyFill="1" applyBorder="1" applyAlignment="1">
      <alignment horizontal="justify" vertical="top" wrapText="1"/>
    </xf>
    <xf numFmtId="0" fontId="2" fillId="0" borderId="2" xfId="0" applyFont="1" applyBorder="1"/>
    <xf numFmtId="0" fontId="2" fillId="0" borderId="2" xfId="0" applyFont="1" applyFill="1" applyBorder="1" applyAlignment="1">
      <alignment horizontal="justify" vertical="center" wrapText="1"/>
    </xf>
    <xf numFmtId="2" fontId="4" fillId="0" borderId="7" xfId="0" applyNumberFormat="1" applyFont="1" applyBorder="1" applyAlignment="1">
      <alignment horizontal="center" vertical="top"/>
    </xf>
    <xf numFmtId="0" fontId="2" fillId="0" borderId="7" xfId="0" applyFont="1" applyBorder="1" applyAlignment="1">
      <alignment horizontal="center"/>
    </xf>
    <xf numFmtId="0" fontId="4" fillId="0" borderId="7" xfId="0" applyFont="1" applyBorder="1" applyAlignment="1">
      <alignment horizontal="center"/>
    </xf>
    <xf numFmtId="0" fontId="2" fillId="0" borderId="2" xfId="0" applyFont="1" applyBorder="1" applyAlignment="1">
      <alignment horizontal="center" vertical="top"/>
    </xf>
    <xf numFmtId="2" fontId="2" fillId="0" borderId="7" xfId="0" applyNumberFormat="1" applyFont="1" applyBorder="1" applyAlignment="1">
      <alignment horizontal="center" vertical="top"/>
    </xf>
    <xf numFmtId="0" fontId="2" fillId="0" borderId="7" xfId="0" applyFont="1" applyBorder="1" applyAlignment="1">
      <alignment horizontal="justify" vertical="top" wrapText="1"/>
    </xf>
    <xf numFmtId="0" fontId="2" fillId="0" borderId="7" xfId="0" applyFont="1" applyFill="1" applyBorder="1" applyAlignment="1">
      <alignment horizontal="center" vertical="center"/>
    </xf>
    <xf numFmtId="0" fontId="2" fillId="0" borderId="7" xfId="0" applyFont="1" applyFill="1" applyBorder="1" applyAlignment="1">
      <alignment horizontal="justify" vertical="top" wrapText="1"/>
    </xf>
    <xf numFmtId="0" fontId="4" fillId="0" borderId="0" xfId="0" applyFont="1"/>
    <xf numFmtId="0" fontId="5" fillId="0" borderId="2" xfId="0" applyFont="1" applyBorder="1" applyAlignment="1">
      <alignment vertical="top" wrapText="1"/>
    </xf>
    <xf numFmtId="0" fontId="5" fillId="0" borderId="0" xfId="0" applyFont="1" applyBorder="1" applyAlignment="1">
      <alignment vertical="top" wrapText="1"/>
    </xf>
    <xf numFmtId="0" fontId="5" fillId="0" borderId="0" xfId="0" applyFont="1" applyBorder="1" applyAlignment="1">
      <alignment vertical="center" wrapText="1"/>
    </xf>
    <xf numFmtId="0" fontId="9"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top" wrapText="1"/>
    </xf>
    <xf numFmtId="0" fontId="17" fillId="0" borderId="2" xfId="0" applyFont="1" applyBorder="1" applyAlignment="1">
      <alignment horizontal="center" vertical="top" wrapText="1"/>
    </xf>
    <xf numFmtId="2" fontId="17" fillId="0" borderId="2" xfId="0" applyNumberFormat="1" applyFont="1" applyBorder="1" applyAlignment="1">
      <alignment horizontal="center" vertical="center" wrapText="1"/>
    </xf>
    <xf numFmtId="2" fontId="5" fillId="0" borderId="2" xfId="0" applyNumberFormat="1" applyFont="1" applyBorder="1" applyAlignment="1">
      <alignment horizontal="center" vertical="center" wrapText="1"/>
    </xf>
    <xf numFmtId="0" fontId="17" fillId="2" borderId="2" xfId="0" applyFont="1" applyFill="1" applyBorder="1" applyAlignment="1">
      <alignment horizontal="center" vertical="top" wrapText="1"/>
    </xf>
    <xf numFmtId="0" fontId="5" fillId="0" borderId="2" xfId="0" applyFont="1" applyFill="1" applyBorder="1" applyAlignment="1">
      <alignment horizontal="justify" vertical="top" wrapText="1"/>
    </xf>
    <xf numFmtId="0" fontId="5" fillId="0" borderId="2" xfId="0" applyFont="1" applyFill="1" applyBorder="1" applyAlignment="1">
      <alignment horizontal="center" vertical="center" wrapText="1"/>
    </xf>
    <xf numFmtId="0" fontId="17" fillId="0" borderId="2" xfId="0" applyFont="1" applyBorder="1" applyAlignment="1">
      <alignment horizontal="center" vertical="center" wrapText="1"/>
    </xf>
    <xf numFmtId="0" fontId="17" fillId="0" borderId="2" xfId="0" applyFont="1" applyFill="1" applyBorder="1" applyAlignment="1">
      <alignment horizontal="center" vertical="top" wrapText="1"/>
    </xf>
    <xf numFmtId="0" fontId="5" fillId="0" borderId="0" xfId="0" applyFont="1" applyFill="1" applyBorder="1" applyAlignment="1">
      <alignment vertical="top" wrapText="1"/>
    </xf>
    <xf numFmtId="0" fontId="5" fillId="0" borderId="2" xfId="0" applyFont="1" applyFill="1" applyBorder="1" applyAlignment="1">
      <alignment horizontal="center" vertical="top" wrapText="1"/>
    </xf>
    <xf numFmtId="2" fontId="5" fillId="0" borderId="2" xfId="0" applyNumberFormat="1" applyFont="1" applyFill="1" applyBorder="1" applyAlignment="1">
      <alignment horizontal="center" vertical="top" wrapText="1"/>
    </xf>
    <xf numFmtId="0" fontId="17" fillId="0" borderId="2" xfId="0" applyFont="1" applyFill="1" applyBorder="1" applyAlignment="1">
      <alignment horizontal="center" vertical="center" wrapText="1"/>
    </xf>
    <xf numFmtId="2" fontId="17" fillId="0" borderId="2" xfId="0" applyNumberFormat="1" applyFont="1" applyBorder="1" applyAlignment="1">
      <alignment horizontal="center" vertical="top" wrapText="1"/>
    </xf>
    <xf numFmtId="0" fontId="5" fillId="0" borderId="2" xfId="0" applyFont="1" applyBorder="1" applyAlignment="1">
      <alignment horizontal="justify" vertical="top"/>
    </xf>
    <xf numFmtId="0" fontId="9" fillId="0" borderId="0" xfId="0" applyFont="1" applyAlignment="1">
      <alignment horizontal="justify"/>
    </xf>
    <xf numFmtId="2" fontId="18" fillId="0" borderId="2" xfId="0" applyNumberFormat="1" applyFont="1" applyBorder="1" applyAlignment="1">
      <alignment horizontal="center" vertical="top" wrapText="1"/>
    </xf>
    <xf numFmtId="0" fontId="9" fillId="0" borderId="2" xfId="0" applyFont="1" applyBorder="1" applyAlignment="1">
      <alignment horizontal="justify" vertical="top" wrapText="1"/>
    </xf>
    <xf numFmtId="0" fontId="19" fillId="0" borderId="2" xfId="0" applyFont="1" applyBorder="1" applyAlignment="1">
      <alignment horizontal="center" vertical="center" wrapText="1"/>
    </xf>
    <xf numFmtId="0" fontId="5" fillId="0" borderId="0" xfId="0" applyFont="1" applyBorder="1" applyAlignment="1">
      <alignment horizontal="center" vertical="top" wrapText="1"/>
    </xf>
    <xf numFmtId="0" fontId="5" fillId="0" borderId="0" xfId="0" applyFont="1" applyBorder="1" applyAlignment="1">
      <alignment horizontal="center" vertical="center" wrapText="1"/>
    </xf>
    <xf numFmtId="0" fontId="12" fillId="0" borderId="0" xfId="1" applyFont="1"/>
    <xf numFmtId="0" fontId="22" fillId="0" borderId="2" xfId="1" applyFont="1" applyBorder="1" applyAlignment="1">
      <alignment horizontal="center"/>
    </xf>
    <xf numFmtId="0" fontId="12" fillId="0" borderId="2" xfId="1" applyFont="1" applyBorder="1"/>
    <xf numFmtId="0" fontId="22" fillId="0" borderId="0" xfId="1" applyFont="1" applyBorder="1" applyAlignment="1">
      <alignment horizontal="justify" vertical="top" wrapText="1"/>
    </xf>
    <xf numFmtId="0" fontId="12" fillId="0" borderId="0" xfId="1" applyFont="1" applyBorder="1" applyAlignment="1">
      <alignment horizontal="justify" vertical="top" wrapText="1"/>
    </xf>
    <xf numFmtId="0" fontId="12" fillId="0" borderId="8" xfId="1" applyFont="1" applyBorder="1" applyAlignment="1">
      <alignment horizontal="justify" vertical="top" wrapText="1"/>
    </xf>
    <xf numFmtId="0" fontId="22" fillId="0" borderId="2" xfId="1" applyFont="1" applyBorder="1"/>
    <xf numFmtId="0" fontId="12" fillId="0" borderId="2" xfId="1" applyFont="1" applyBorder="1" applyAlignment="1">
      <alignment horizontal="center"/>
    </xf>
    <xf numFmtId="2" fontId="12" fillId="0" borderId="2" xfId="1" applyNumberFormat="1" applyFont="1" applyBorder="1" applyAlignment="1">
      <alignment horizontal="center"/>
    </xf>
    <xf numFmtId="0" fontId="12" fillId="0" borderId="2" xfId="1" applyFont="1" applyBorder="1" applyAlignment="1">
      <alignment horizontal="center" vertical="top"/>
    </xf>
    <xf numFmtId="0" fontId="23" fillId="0" borderId="0" xfId="1" applyFont="1" applyBorder="1" applyAlignment="1">
      <alignment horizontal="justify" vertical="top" wrapText="1"/>
    </xf>
    <xf numFmtId="0" fontId="22" fillId="0" borderId="2" xfId="1" applyFont="1" applyBorder="1" applyAlignment="1">
      <alignment horizontal="center" vertical="top"/>
    </xf>
    <xf numFmtId="0" fontId="22" fillId="0" borderId="2" xfId="1" applyFont="1" applyBorder="1" applyAlignment="1">
      <alignment vertical="top" wrapText="1"/>
    </xf>
    <xf numFmtId="0" fontId="12" fillId="0" borderId="2" xfId="1" applyFont="1" applyBorder="1" applyAlignment="1">
      <alignment horizontal="left"/>
    </xf>
    <xf numFmtId="0" fontId="12" fillId="0" borderId="7" xfId="1" applyFont="1" applyBorder="1" applyAlignment="1">
      <alignment horizontal="center" vertical="top"/>
    </xf>
    <xf numFmtId="0" fontId="12" fillId="0" borderId="2" xfId="1" applyFont="1" applyBorder="1" applyAlignment="1">
      <alignment horizontal="justify" vertical="top" wrapText="1"/>
    </xf>
    <xf numFmtId="0" fontId="23" fillId="0" borderId="2" xfId="1" applyFont="1" applyBorder="1" applyAlignment="1">
      <alignment vertical="top" wrapText="1"/>
    </xf>
    <xf numFmtId="0" fontId="22" fillId="0" borderId="9" xfId="1" applyFont="1" applyBorder="1" applyAlignment="1">
      <alignment vertical="top" wrapText="1"/>
    </xf>
    <xf numFmtId="0" fontId="22" fillId="0" borderId="0" xfId="1" applyFont="1" applyBorder="1" applyAlignment="1">
      <alignment vertical="top" wrapText="1"/>
    </xf>
    <xf numFmtId="0" fontId="12" fillId="0" borderId="2" xfId="1" applyFont="1" applyBorder="1" applyAlignment="1">
      <alignment wrapText="1"/>
    </xf>
    <xf numFmtId="0" fontId="12" fillId="0" borderId="2" xfId="1" applyFont="1" applyBorder="1" applyAlignment="1">
      <alignment horizontal="center" vertical="center"/>
    </xf>
    <xf numFmtId="0" fontId="12" fillId="0" borderId="3" xfId="1" applyFont="1" applyBorder="1" applyAlignment="1">
      <alignment horizontal="justify" vertical="top" wrapText="1"/>
    </xf>
    <xf numFmtId="0" fontId="12" fillId="0" borderId="2" xfId="1" applyFont="1" applyFill="1" applyBorder="1" applyAlignment="1">
      <alignment horizontal="center" vertical="center" wrapText="1"/>
    </xf>
    <xf numFmtId="0" fontId="12" fillId="0" borderId="0" xfId="1" applyFont="1" applyAlignment="1">
      <alignment horizontal="center" vertical="center"/>
    </xf>
    <xf numFmtId="2" fontId="2" fillId="0" borderId="2" xfId="0" applyNumberFormat="1" applyFont="1" applyBorder="1" applyAlignment="1">
      <alignment horizontal="center" vertical="center" wrapText="1"/>
    </xf>
    <xf numFmtId="0" fontId="5" fillId="0" borderId="2" xfId="3" applyFont="1" applyBorder="1" applyAlignment="1">
      <alignment horizontal="justify" vertical="top" wrapText="1"/>
    </xf>
    <xf numFmtId="0" fontId="2" fillId="0" borderId="7" xfId="0" applyFont="1" applyBorder="1" applyAlignment="1">
      <alignment horizontal="center" vertical="center" wrapText="1"/>
    </xf>
    <xf numFmtId="0" fontId="2" fillId="0" borderId="2" xfId="0" applyFont="1" applyBorder="1" applyAlignment="1">
      <alignment vertical="top"/>
    </xf>
    <xf numFmtId="0" fontId="2" fillId="0" borderId="2" xfId="0" applyFont="1" applyBorder="1" applyAlignment="1">
      <alignment vertical="top" wrapText="1"/>
    </xf>
    <xf numFmtId="0" fontId="2" fillId="0" borderId="2" xfId="0" quotePrefix="1" applyFont="1" applyBorder="1" applyAlignment="1">
      <alignment horizontal="center" vertical="top"/>
    </xf>
    <xf numFmtId="0" fontId="5" fillId="0" borderId="7" xfId="3" applyFont="1" applyBorder="1" applyAlignment="1">
      <alignment horizontal="justify" vertical="top" wrapText="1"/>
    </xf>
    <xf numFmtId="0" fontId="2" fillId="0" borderId="2" xfId="0" applyFont="1" applyBorder="1" applyAlignment="1">
      <alignment wrapText="1"/>
    </xf>
    <xf numFmtId="2" fontId="2" fillId="0" borderId="2" xfId="0" applyNumberFormat="1" applyFont="1" applyBorder="1" applyAlignment="1">
      <alignment horizontal="center" vertical="center"/>
    </xf>
    <xf numFmtId="0" fontId="5" fillId="0" borderId="0" xfId="1" applyFont="1"/>
    <xf numFmtId="0" fontId="9" fillId="0" borderId="2" xfId="1" applyFont="1" applyBorder="1" applyAlignment="1">
      <alignment horizontal="center" vertical="center"/>
    </xf>
    <xf numFmtId="0" fontId="5" fillId="0" borderId="2" xfId="1" applyFont="1" applyBorder="1" applyAlignment="1">
      <alignment horizontal="center" vertical="top"/>
    </xf>
    <xf numFmtId="0" fontId="5" fillId="0" borderId="2" xfId="1" applyFont="1" applyFill="1" applyBorder="1" applyAlignment="1">
      <alignment horizontal="justify" vertical="top" wrapText="1"/>
    </xf>
    <xf numFmtId="0" fontId="5" fillId="0" borderId="2" xfId="1" applyFont="1" applyBorder="1" applyAlignment="1">
      <alignment horizontal="center"/>
    </xf>
    <xf numFmtId="0" fontId="5" fillId="0" borderId="2" xfId="1" applyFont="1" applyBorder="1" applyAlignment="1">
      <alignment horizontal="center" vertical="center"/>
    </xf>
    <xf numFmtId="0" fontId="9" fillId="0" borderId="2" xfId="1" applyFont="1" applyBorder="1"/>
    <xf numFmtId="0" fontId="5" fillId="0" borderId="2" xfId="1" applyFont="1" applyBorder="1" applyAlignment="1">
      <alignment horizontal="center" vertical="top" wrapText="1"/>
    </xf>
    <xf numFmtId="2" fontId="5" fillId="0" borderId="2" xfId="1" applyNumberFormat="1" applyFont="1" applyBorder="1" applyAlignment="1">
      <alignment horizontal="center" vertical="top"/>
    </xf>
    <xf numFmtId="0" fontId="5" fillId="0" borderId="2" xfId="1" applyFont="1" applyFill="1" applyBorder="1" applyAlignment="1">
      <alignment wrapText="1"/>
    </xf>
    <xf numFmtId="0" fontId="9" fillId="0" borderId="2" xfId="1" applyFont="1" applyBorder="1" applyAlignment="1">
      <alignment vertical="top"/>
    </xf>
    <xf numFmtId="0" fontId="9" fillId="0" borderId="2" xfId="1" applyFont="1" applyBorder="1" applyAlignment="1">
      <alignment vertical="top" wrapText="1"/>
    </xf>
    <xf numFmtId="0" fontId="5" fillId="0" borderId="2" xfId="1" applyFont="1" applyBorder="1" applyAlignment="1">
      <alignment horizontal="justify" vertical="top" wrapText="1"/>
    </xf>
    <xf numFmtId="0" fontId="5" fillId="0" borderId="2" xfId="1" applyFont="1" applyBorder="1" applyAlignment="1">
      <alignment vertical="top" wrapText="1"/>
    </xf>
    <xf numFmtId="0" fontId="5" fillId="0" borderId="2" xfId="1" applyFont="1" applyFill="1" applyBorder="1" applyAlignment="1">
      <alignment horizontal="center" vertical="top"/>
    </xf>
    <xf numFmtId="0" fontId="2" fillId="0" borderId="2" xfId="1" applyFont="1" applyFill="1" applyBorder="1" applyAlignment="1">
      <alignment horizontal="justify" vertical="top"/>
    </xf>
    <xf numFmtId="165" fontId="5" fillId="0" borderId="2" xfId="1" applyNumberFormat="1" applyFont="1" applyFill="1" applyBorder="1" applyAlignment="1">
      <alignment horizontal="center" vertical="top"/>
    </xf>
    <xf numFmtId="0" fontId="2" fillId="0" borderId="2" xfId="1" applyFont="1" applyFill="1" applyBorder="1" applyAlignment="1">
      <alignment horizontal="center" wrapText="1"/>
    </xf>
    <xf numFmtId="165" fontId="5" fillId="0" borderId="8" xfId="1" applyNumberFormat="1" applyFont="1" applyFill="1" applyBorder="1" applyAlignment="1">
      <alignment horizontal="center" vertical="top"/>
    </xf>
    <xf numFmtId="0" fontId="2" fillId="0" borderId="2" xfId="1" applyFont="1" applyBorder="1" applyAlignment="1">
      <alignment horizontal="center" vertical="center" wrapText="1"/>
    </xf>
    <xf numFmtId="165" fontId="5" fillId="0" borderId="2" xfId="1" applyNumberFormat="1" applyFont="1" applyFill="1" applyBorder="1" applyAlignment="1">
      <alignment horizontal="right" vertical="top"/>
    </xf>
    <xf numFmtId="0" fontId="2" fillId="0" borderId="7" xfId="1" applyFont="1" applyBorder="1" applyAlignment="1">
      <alignment horizontal="center" vertical="center" wrapText="1"/>
    </xf>
    <xf numFmtId="0" fontId="2" fillId="0" borderId="2" xfId="1" applyFont="1" applyFill="1" applyBorder="1" applyAlignment="1">
      <alignment vertical="center" wrapText="1"/>
    </xf>
    <xf numFmtId="0" fontId="2" fillId="0" borderId="2" xfId="1" applyFont="1" applyFill="1" applyBorder="1" applyAlignment="1">
      <alignment horizontal="center" vertical="center" wrapText="1"/>
    </xf>
    <xf numFmtId="0" fontId="5" fillId="0" borderId="2" xfId="1" applyFont="1" applyBorder="1"/>
    <xf numFmtId="0" fontId="5" fillId="0" borderId="0" xfId="1" applyFont="1" applyAlignment="1">
      <alignment horizontal="center"/>
    </xf>
    <xf numFmtId="0" fontId="5" fillId="0" borderId="0" xfId="1" applyFont="1" applyAlignment="1">
      <alignment horizontal="center" vertical="top"/>
    </xf>
    <xf numFmtId="0" fontId="5" fillId="0" borderId="0" xfId="0" applyFont="1" applyFill="1" applyBorder="1"/>
    <xf numFmtId="0" fontId="9" fillId="0" borderId="2" xfId="0" applyFont="1" applyBorder="1" applyAlignment="1">
      <alignment horizontal="center" vertical="center"/>
    </xf>
    <xf numFmtId="0" fontId="9" fillId="0" borderId="7" xfId="0" applyFont="1" applyFill="1" applyBorder="1" applyAlignment="1">
      <alignment horizontal="center" vertical="center" wrapText="1"/>
    </xf>
    <xf numFmtId="0" fontId="9" fillId="0" borderId="0" xfId="0" applyFont="1" applyFill="1" applyBorder="1"/>
    <xf numFmtId="0" fontId="5" fillId="0" borderId="2" xfId="0" applyFont="1" applyFill="1" applyBorder="1"/>
    <xf numFmtId="0" fontId="9" fillId="0" borderId="2" xfId="0" applyFont="1" applyFill="1" applyBorder="1" applyAlignment="1">
      <alignment horizontal="center" vertical="center" wrapText="1"/>
    </xf>
    <xf numFmtId="0" fontId="9" fillId="0" borderId="2" xfId="0" applyFont="1" applyFill="1" applyBorder="1" applyAlignment="1">
      <alignment horizontal="justify" vertical="center" wrapText="1"/>
    </xf>
    <xf numFmtId="0" fontId="5" fillId="0" borderId="2" xfId="0" applyFont="1" applyFill="1" applyBorder="1" applyAlignment="1">
      <alignment horizontal="left" vertical="center" wrapText="1"/>
    </xf>
    <xf numFmtId="0" fontId="5" fillId="0" borderId="0" xfId="0" applyFont="1" applyFill="1" applyBorder="1" applyAlignment="1">
      <alignment wrapText="1"/>
    </xf>
    <xf numFmtId="0" fontId="5" fillId="0" borderId="2" xfId="0" applyFont="1" applyFill="1" applyBorder="1" applyAlignment="1">
      <alignment horizontal="justify" vertical="center" wrapText="1"/>
    </xf>
    <xf numFmtId="0" fontId="5" fillId="0" borderId="2" xfId="0" applyFont="1" applyFill="1" applyBorder="1" applyAlignment="1">
      <alignment horizontal="center" vertical="center"/>
    </xf>
    <xf numFmtId="0" fontId="9" fillId="0" borderId="2" xfId="0" applyFont="1" applyFill="1" applyBorder="1" applyAlignment="1">
      <alignment horizontal="justify" vertical="top"/>
    </xf>
    <xf numFmtId="0" fontId="9" fillId="0" borderId="2" xfId="0" applyFont="1" applyFill="1" applyBorder="1" applyAlignment="1">
      <alignment horizontal="center" vertical="center"/>
    </xf>
    <xf numFmtId="165" fontId="9" fillId="0" borderId="2" xfId="0" applyNumberFormat="1" applyFont="1" applyFill="1" applyBorder="1" applyAlignment="1">
      <alignment horizontal="center" vertical="center" wrapText="1"/>
    </xf>
    <xf numFmtId="0" fontId="5" fillId="0" borderId="2" xfId="0" applyFont="1" applyBorder="1" applyAlignment="1">
      <alignment horizontal="right"/>
    </xf>
    <xf numFmtId="0" fontId="9" fillId="0" borderId="2" xfId="0" applyFont="1" applyBorder="1" applyAlignment="1">
      <alignment horizontal="justify" vertical="top"/>
    </xf>
    <xf numFmtId="0" fontId="5" fillId="0" borderId="2" xfId="0" applyFont="1" applyBorder="1" applyAlignment="1">
      <alignment horizontal="left" wrapText="1"/>
    </xf>
    <xf numFmtId="0" fontId="5" fillId="0" borderId="2" xfId="0" applyFont="1" applyFill="1" applyBorder="1" applyAlignment="1">
      <alignment horizontal="center" vertical="top"/>
    </xf>
    <xf numFmtId="0" fontId="5" fillId="0" borderId="2" xfId="0" applyFont="1" applyFill="1" applyBorder="1" applyAlignment="1">
      <alignment wrapText="1"/>
    </xf>
    <xf numFmtId="0" fontId="5" fillId="0" borderId="2" xfId="0" applyFont="1" applyBorder="1" applyAlignment="1">
      <alignment horizontal="left"/>
    </xf>
    <xf numFmtId="0" fontId="5" fillId="0" borderId="0" xfId="0" applyFont="1" applyFill="1" applyBorder="1" applyAlignment="1">
      <alignment horizontal="center" vertical="center"/>
    </xf>
    <xf numFmtId="0" fontId="5" fillId="0" borderId="0" xfId="0" applyFont="1" applyFill="1" applyBorder="1" applyAlignment="1">
      <alignment horizontal="justify" vertical="center"/>
    </xf>
    <xf numFmtId="0" fontId="4" fillId="0" borderId="3" xfId="0" applyFont="1" applyBorder="1" applyAlignment="1">
      <alignment horizontal="center" vertical="center" wrapText="1"/>
    </xf>
    <xf numFmtId="0" fontId="31" fillId="0" borderId="5" xfId="0" applyFont="1" applyBorder="1" applyAlignment="1">
      <alignment vertical="top" wrapText="1"/>
    </xf>
    <xf numFmtId="1" fontId="4" fillId="0" borderId="2" xfId="0" applyNumberFormat="1" applyFont="1" applyBorder="1" applyAlignment="1">
      <alignment horizontal="center" vertical="top"/>
    </xf>
    <xf numFmtId="0" fontId="32" fillId="0" borderId="3" xfId="0" applyFont="1" applyBorder="1" applyAlignment="1">
      <alignment horizontal="justify" vertical="top" wrapText="1"/>
    </xf>
    <xf numFmtId="2" fontId="2" fillId="0" borderId="2" xfId="0" applyNumberFormat="1" applyFont="1" applyBorder="1" applyAlignment="1">
      <alignment horizontal="center" vertical="top"/>
    </xf>
    <xf numFmtId="49" fontId="5" fillId="0" borderId="2" xfId="0" applyNumberFormat="1" applyFont="1" applyBorder="1" applyAlignment="1">
      <alignment horizontal="center" vertical="top" wrapText="1"/>
    </xf>
    <xf numFmtId="0" fontId="5" fillId="0" borderId="3" xfId="4" applyFont="1" applyFill="1" applyBorder="1" applyAlignment="1">
      <alignment horizontal="justify" vertical="top" wrapText="1"/>
    </xf>
    <xf numFmtId="0" fontId="5" fillId="0" borderId="10" xfId="4" applyFont="1" applyFill="1" applyBorder="1" applyAlignment="1">
      <alignment horizontal="justify" vertical="top" wrapText="1"/>
    </xf>
    <xf numFmtId="0" fontId="5" fillId="0" borderId="7" xfId="0" applyFont="1" applyBorder="1" applyAlignment="1">
      <alignment horizontal="center" vertical="center" wrapText="1"/>
    </xf>
    <xf numFmtId="0" fontId="5" fillId="0" borderId="2" xfId="4" applyFont="1" applyFill="1" applyBorder="1" applyAlignment="1">
      <alignment horizontal="justify" vertical="top" wrapText="1"/>
    </xf>
    <xf numFmtId="49" fontId="2" fillId="0" borderId="2" xfId="0" applyNumberFormat="1" applyFont="1" applyBorder="1" applyAlignment="1">
      <alignment horizontal="center" vertical="top"/>
    </xf>
    <xf numFmtId="0" fontId="17" fillId="3" borderId="2" xfId="0" applyFont="1" applyFill="1" applyBorder="1" applyAlignment="1">
      <alignment horizontal="justify" vertical="top" wrapText="1"/>
    </xf>
    <xf numFmtId="49" fontId="17" fillId="0" borderId="2" xfId="0" applyNumberFormat="1" applyFont="1" applyBorder="1" applyAlignment="1">
      <alignment horizontal="center" vertical="top" wrapText="1"/>
    </xf>
    <xf numFmtId="0" fontId="17" fillId="3" borderId="0" xfId="0" applyFont="1" applyFill="1" applyBorder="1" applyAlignment="1">
      <alignment horizontal="justify" vertical="top" wrapText="1"/>
    </xf>
    <xf numFmtId="0" fontId="5" fillId="0" borderId="7" xfId="4" applyFont="1" applyFill="1" applyBorder="1" applyAlignment="1">
      <alignment horizontal="center" vertical="top" wrapText="1"/>
    </xf>
    <xf numFmtId="0" fontId="5" fillId="0" borderId="2" xfId="4" applyFont="1" applyFill="1" applyBorder="1" applyAlignment="1">
      <alignment horizontal="center" vertical="top" wrapText="1"/>
    </xf>
    <xf numFmtId="0" fontId="33" fillId="0" borderId="0" xfId="5" applyFill="1" applyBorder="1" applyAlignment="1">
      <alignment horizontal="left" vertical="top"/>
    </xf>
    <xf numFmtId="0" fontId="34" fillId="0" borderId="0" xfId="5" applyFont="1" applyFill="1" applyBorder="1" applyAlignment="1">
      <alignment horizontal="center" vertical="top"/>
    </xf>
    <xf numFmtId="0" fontId="35" fillId="0" borderId="0" xfId="5" applyFont="1" applyFill="1" applyBorder="1" applyAlignment="1">
      <alignment horizontal="center" vertical="top"/>
    </xf>
    <xf numFmtId="0" fontId="36" fillId="0" borderId="0" xfId="5" applyFont="1" applyFill="1" applyBorder="1" applyAlignment="1">
      <alignment horizontal="left" vertical="top"/>
    </xf>
    <xf numFmtId="0" fontId="37" fillId="0" borderId="0" xfId="5" applyFont="1" applyFill="1" applyBorder="1" applyAlignment="1">
      <alignment horizontal="center" vertical="top"/>
    </xf>
    <xf numFmtId="0" fontId="38" fillId="0" borderId="0" xfId="5" applyFont="1" applyFill="1" applyBorder="1" applyAlignment="1">
      <alignment horizontal="center" vertical="top"/>
    </xf>
    <xf numFmtId="0" fontId="35" fillId="0" borderId="0" xfId="5" applyFont="1" applyFill="1" applyBorder="1" applyAlignment="1">
      <alignment horizontal="center" vertical="top" wrapText="1"/>
    </xf>
    <xf numFmtId="0" fontId="39" fillId="0" borderId="0" xfId="5" applyFont="1" applyFill="1" applyBorder="1" applyAlignment="1">
      <alignment horizontal="center" vertical="top"/>
    </xf>
    <xf numFmtId="0" fontId="40" fillId="0" borderId="0" xfId="5" applyFont="1" applyFill="1" applyBorder="1" applyAlignment="1">
      <alignment horizontal="center" vertical="top"/>
    </xf>
    <xf numFmtId="0" fontId="41" fillId="0" borderId="0" xfId="5" applyFont="1" applyBorder="1" applyAlignment="1">
      <alignment horizontal="center" vertical="center"/>
    </xf>
    <xf numFmtId="0" fontId="33" fillId="0" borderId="0" xfId="5"/>
    <xf numFmtId="0" fontId="43" fillId="0" borderId="2" xfId="5" applyFont="1" applyBorder="1" applyAlignment="1">
      <alignment horizontal="center" vertical="center"/>
    </xf>
    <xf numFmtId="0" fontId="44" fillId="0" borderId="2" xfId="5" applyFont="1" applyBorder="1" applyAlignment="1">
      <alignment horizontal="center" vertical="top"/>
    </xf>
    <xf numFmtId="0" fontId="2" fillId="0" borderId="2" xfId="0" applyFont="1" applyBorder="1" applyAlignment="1">
      <alignment horizontal="center" wrapText="1"/>
    </xf>
    <xf numFmtId="0" fontId="2" fillId="0" borderId="2" xfId="1" applyFont="1" applyFill="1" applyBorder="1" applyAlignment="1">
      <alignment horizontal="justify" vertical="top" wrapText="1"/>
    </xf>
    <xf numFmtId="1" fontId="2" fillId="0" borderId="2" xfId="0" applyNumberFormat="1" applyFont="1" applyBorder="1" applyAlignment="1">
      <alignment horizontal="center" vertical="center"/>
    </xf>
    <xf numFmtId="0" fontId="2" fillId="0" borderId="2" xfId="0" applyFont="1" applyBorder="1" applyAlignment="1">
      <alignment horizontal="right"/>
    </xf>
    <xf numFmtId="0" fontId="12" fillId="0" borderId="2" xfId="1" applyFont="1" applyBorder="1" applyAlignment="1">
      <alignment horizontal="center"/>
    </xf>
    <xf numFmtId="0" fontId="49" fillId="0" borderId="0" xfId="0" applyFont="1"/>
    <xf numFmtId="0" fontId="12" fillId="0" borderId="2" xfId="1" applyFont="1" applyBorder="1" applyAlignment="1">
      <alignment horizontal="center"/>
    </xf>
    <xf numFmtId="0" fontId="50" fillId="0" borderId="7" xfId="0" applyFont="1" applyBorder="1" applyAlignment="1">
      <alignment horizontal="justify" vertical="top" wrapText="1"/>
    </xf>
    <xf numFmtId="2" fontId="2" fillId="0" borderId="2" xfId="0" quotePrefix="1" applyNumberFormat="1" applyFont="1" applyBorder="1" applyAlignment="1">
      <alignment horizontal="center" vertical="top"/>
    </xf>
    <xf numFmtId="49" fontId="45" fillId="0" borderId="2" xfId="5" quotePrefix="1" applyNumberFormat="1" applyFont="1" applyBorder="1" applyAlignment="1">
      <alignment horizontal="center" vertical="center"/>
    </xf>
    <xf numFmtId="0" fontId="55" fillId="0" borderId="2" xfId="0" applyFont="1" applyBorder="1" applyAlignment="1">
      <alignment horizontal="center" vertical="center"/>
    </xf>
    <xf numFmtId="0" fontId="2" fillId="0" borderId="0" xfId="0" applyFont="1" applyBorder="1" applyAlignment="1">
      <alignment horizontal="justify" vertical="top" wrapText="1"/>
    </xf>
    <xf numFmtId="0" fontId="0" fillId="0" borderId="0" xfId="0" applyAlignment="1">
      <alignment horizontal="center" vertical="top"/>
    </xf>
    <xf numFmtId="0" fontId="2" fillId="0" borderId="0" xfId="0" applyFont="1" applyBorder="1" applyAlignment="1">
      <alignment horizontal="center" vertical="top" wrapText="1"/>
    </xf>
    <xf numFmtId="2" fontId="4" fillId="0" borderId="2" xfId="0" applyNumberFormat="1" applyFont="1" applyFill="1" applyBorder="1" applyAlignment="1">
      <alignment horizontal="center" vertical="top"/>
    </xf>
    <xf numFmtId="0" fontId="60" fillId="0" borderId="0" xfId="1" applyFont="1" applyFill="1"/>
    <xf numFmtId="0" fontId="61" fillId="0" borderId="0" xfId="1" applyFont="1" applyFill="1" applyAlignment="1">
      <alignment horizontal="center" vertical="top"/>
    </xf>
    <xf numFmtId="0" fontId="9" fillId="0" borderId="2" xfId="1" applyFont="1" applyFill="1" applyBorder="1" applyAlignment="1">
      <alignment horizontal="center" vertical="top" wrapText="1"/>
    </xf>
    <xf numFmtId="0" fontId="62" fillId="0" borderId="0" xfId="1" applyFont="1" applyFill="1" applyAlignment="1">
      <alignment horizontal="center" vertical="center" wrapText="1"/>
    </xf>
    <xf numFmtId="0" fontId="5" fillId="0" borderId="2" xfId="1" applyFont="1" applyFill="1" applyBorder="1" applyAlignment="1">
      <alignment horizontal="center" vertical="top" wrapText="1"/>
    </xf>
    <xf numFmtId="2" fontId="5" fillId="0" borderId="2" xfId="1" applyNumberFormat="1" applyFont="1" applyFill="1" applyBorder="1" applyAlignment="1">
      <alignment horizontal="center" vertical="top" wrapText="1"/>
    </xf>
    <xf numFmtId="0" fontId="26" fillId="0" borderId="2" xfId="1" applyFont="1" applyFill="1" applyBorder="1" applyAlignment="1">
      <alignment horizontal="justify" vertical="top" wrapText="1"/>
    </xf>
    <xf numFmtId="2" fontId="60" fillId="0" borderId="0" xfId="1" applyNumberFormat="1" applyFont="1" applyFill="1" applyAlignment="1">
      <alignment horizontal="center" vertical="top"/>
    </xf>
    <xf numFmtId="0" fontId="60" fillId="0" borderId="0" xfId="1" applyFont="1" applyFill="1" applyAlignment="1">
      <alignment wrapText="1"/>
    </xf>
    <xf numFmtId="0" fontId="60" fillId="0" borderId="0" xfId="1" applyFont="1" applyFill="1" applyAlignment="1">
      <alignment horizontal="center"/>
    </xf>
    <xf numFmtId="165" fontId="2" fillId="0" borderId="2" xfId="0" applyNumberFormat="1" applyFont="1" applyBorder="1" applyAlignment="1">
      <alignment horizontal="center" vertical="top"/>
    </xf>
    <xf numFmtId="0" fontId="2" fillId="0" borderId="2" xfId="0" applyFont="1" applyBorder="1" applyAlignment="1">
      <alignment horizontal="justify" vertical="justify" wrapText="1"/>
    </xf>
    <xf numFmtId="0" fontId="0" fillId="0" borderId="2" xfId="0" applyBorder="1"/>
    <xf numFmtId="0" fontId="0" fillId="0" borderId="0" xfId="0" applyAlignment="1">
      <alignment horizontal="center"/>
    </xf>
    <xf numFmtId="0" fontId="64" fillId="0" borderId="2" xfId="0" applyFont="1" applyBorder="1"/>
    <xf numFmtId="2" fontId="65" fillId="0" borderId="2" xfId="0" applyNumberFormat="1" applyFont="1" applyBorder="1" applyAlignment="1">
      <alignment horizontal="center" vertical="center" wrapText="1"/>
    </xf>
    <xf numFmtId="0" fontId="2" fillId="0" borderId="2" xfId="0" applyFont="1" applyFill="1" applyBorder="1" applyAlignment="1">
      <alignment horizontal="center" vertical="top" wrapText="1"/>
    </xf>
    <xf numFmtId="0" fontId="20" fillId="2" borderId="2" xfId="1" applyFont="1" applyFill="1" applyBorder="1" applyAlignment="1">
      <alignment vertical="top"/>
    </xf>
    <xf numFmtId="0" fontId="2" fillId="0" borderId="2" xfId="0" applyFont="1" applyBorder="1" applyAlignment="1">
      <alignment vertical="center"/>
    </xf>
    <xf numFmtId="0" fontId="29" fillId="0" borderId="2" xfId="0" applyFont="1" applyBorder="1" applyAlignment="1">
      <alignment horizontal="justify" vertical="top" wrapText="1"/>
    </xf>
    <xf numFmtId="0" fontId="17" fillId="0" borderId="2" xfId="0" applyFont="1" applyBorder="1" applyAlignment="1">
      <alignment horizontal="center" vertical="top"/>
    </xf>
    <xf numFmtId="0" fontId="18" fillId="0" borderId="2" xfId="0" applyFont="1" applyBorder="1" applyAlignment="1">
      <alignment vertical="center" wrapText="1"/>
    </xf>
    <xf numFmtId="0" fontId="17" fillId="0" borderId="2" xfId="0" applyFont="1" applyBorder="1" applyAlignment="1">
      <alignment horizontal="center" vertical="center"/>
    </xf>
    <xf numFmtId="0" fontId="17" fillId="0" borderId="2" xfId="0" applyFont="1" applyBorder="1" applyAlignment="1">
      <alignment vertical="top" wrapText="1"/>
    </xf>
    <xf numFmtId="0" fontId="18" fillId="0" borderId="2" xfId="0" applyFont="1" applyBorder="1" applyAlignment="1">
      <alignment vertical="top" wrapText="1"/>
    </xf>
    <xf numFmtId="0" fontId="17" fillId="0" borderId="2" xfId="0" applyFont="1" applyBorder="1" applyAlignment="1">
      <alignment vertical="center" wrapText="1"/>
    </xf>
    <xf numFmtId="0" fontId="2" fillId="0" borderId="2"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12" fillId="0" borderId="9" xfId="1" applyFont="1" applyBorder="1" applyAlignment="1">
      <alignment horizontal="justify" vertical="top" wrapText="1"/>
    </xf>
    <xf numFmtId="0" fontId="26" fillId="0" borderId="3" xfId="0" applyFont="1" applyBorder="1" applyAlignment="1">
      <alignment horizontal="justify" vertical="top" wrapText="1"/>
    </xf>
    <xf numFmtId="2" fontId="2" fillId="0" borderId="9" xfId="0" applyNumberFormat="1" applyFont="1" applyBorder="1" applyAlignment="1">
      <alignment vertical="center"/>
    </xf>
    <xf numFmtId="49" fontId="2" fillId="0" borderId="2" xfId="0" applyNumberFormat="1" applyFont="1" applyBorder="1" applyAlignment="1">
      <alignment vertical="top"/>
    </xf>
    <xf numFmtId="49" fontId="2" fillId="0" borderId="9" xfId="0" applyNumberFormat="1" applyFont="1" applyBorder="1" applyAlignment="1">
      <alignment vertical="top"/>
    </xf>
    <xf numFmtId="0" fontId="2" fillId="0" borderId="9" xfId="0" applyFont="1" applyBorder="1" applyAlignment="1">
      <alignment vertical="center"/>
    </xf>
    <xf numFmtId="2" fontId="2" fillId="0" borderId="2" xfId="0" applyNumberFormat="1" applyFont="1" applyBorder="1" applyAlignment="1">
      <alignment vertical="center"/>
    </xf>
    <xf numFmtId="0" fontId="12" fillId="0" borderId="2" xfId="1" applyFont="1" applyBorder="1" applyAlignment="1">
      <alignment horizontal="center"/>
    </xf>
    <xf numFmtId="0" fontId="12" fillId="0" borderId="7" xfId="1" applyFont="1" applyBorder="1" applyAlignment="1">
      <alignment horizontal="center"/>
    </xf>
    <xf numFmtId="0" fontId="12" fillId="0" borderId="8" xfId="1" applyFont="1" applyBorder="1" applyAlignment="1">
      <alignment horizontal="center"/>
    </xf>
    <xf numFmtId="2" fontId="17" fillId="0" borderId="2" xfId="0" applyNumberFormat="1" applyFont="1" applyFill="1" applyBorder="1" applyAlignment="1">
      <alignment horizontal="center" vertical="center" wrapText="1"/>
    </xf>
    <xf numFmtId="2" fontId="17" fillId="0" borderId="2" xfId="0" applyNumberFormat="1" applyFont="1" applyFill="1" applyBorder="1" applyAlignment="1">
      <alignment horizontal="center" vertical="top" wrapText="1"/>
    </xf>
    <xf numFmtId="0" fontId="4" fillId="0" borderId="2" xfId="0" applyFont="1" applyBorder="1" applyAlignment="1">
      <alignment horizontal="center" vertical="top" wrapText="1"/>
    </xf>
    <xf numFmtId="2" fontId="2" fillId="0" borderId="9" xfId="0" applyNumberFormat="1" applyFont="1" applyBorder="1" applyAlignment="1">
      <alignment horizontal="center" vertical="center"/>
    </xf>
    <xf numFmtId="0" fontId="12" fillId="0" borderId="7" xfId="1" applyFont="1" applyBorder="1" applyAlignment="1"/>
    <xf numFmtId="0" fontId="2" fillId="0" borderId="2" xfId="0" applyFont="1" applyBorder="1" applyAlignment="1">
      <alignment horizontal="center" vertical="top"/>
    </xf>
    <xf numFmtId="0" fontId="23" fillId="0" borderId="22" xfId="1" applyFont="1" applyBorder="1" applyAlignment="1">
      <alignment horizontal="justify" vertical="top"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2" fillId="0" borderId="0" xfId="0" applyFont="1" applyBorder="1" applyAlignment="1">
      <alignment vertical="top"/>
    </xf>
    <xf numFmtId="0" fontId="2" fillId="0" borderId="2" xfId="0" applyFont="1" applyBorder="1" applyAlignment="1">
      <alignment horizontal="center" vertical="top"/>
    </xf>
    <xf numFmtId="0" fontId="5" fillId="0" borderId="2" xfId="89" applyFont="1" applyBorder="1" applyAlignment="1">
      <alignment horizontal="justify" vertical="top" wrapText="1"/>
    </xf>
    <xf numFmtId="0" fontId="2" fillId="0" borderId="2" xfId="0" applyFont="1" applyBorder="1" applyAlignment="1">
      <alignment horizontal="center" vertical="top"/>
    </xf>
    <xf numFmtId="2" fontId="5" fillId="0" borderId="2" xfId="0" applyNumberFormat="1" applyFont="1" applyBorder="1" applyAlignment="1">
      <alignment horizontal="center" vertical="center" wrapText="1"/>
    </xf>
    <xf numFmtId="2" fontId="99" fillId="0" borderId="2" xfId="0" applyNumberFormat="1" applyFont="1" applyBorder="1" applyAlignment="1">
      <alignment horizontal="center" vertical="center"/>
    </xf>
    <xf numFmtId="2" fontId="5" fillId="0" borderId="0" xfId="0" applyNumberFormat="1" applyFont="1" applyBorder="1" applyAlignment="1">
      <alignment vertical="center" wrapText="1"/>
    </xf>
    <xf numFmtId="2" fontId="33" fillId="0" borderId="0" xfId="5" applyNumberFormat="1"/>
    <xf numFmtId="2" fontId="33" fillId="0" borderId="0" xfId="5" applyNumberFormat="1" applyFill="1" applyBorder="1" applyAlignment="1">
      <alignment horizontal="left" vertical="top"/>
    </xf>
    <xf numFmtId="0" fontId="2" fillId="0" borderId="2" xfId="0" applyFont="1" applyBorder="1" applyAlignment="1">
      <alignment horizontal="center" vertical="top"/>
    </xf>
    <xf numFmtId="2" fontId="5" fillId="0" borderId="2" xfId="0" applyNumberFormat="1" applyFont="1" applyBorder="1" applyAlignment="1">
      <alignment horizontal="center" vertical="center" wrapText="1"/>
    </xf>
    <xf numFmtId="0" fontId="22" fillId="0" borderId="2" xfId="1" applyFont="1" applyBorder="1" applyAlignment="1">
      <alignment horizontal="center" vertical="top"/>
    </xf>
    <xf numFmtId="2" fontId="2" fillId="0" borderId="2" xfId="0" applyNumberFormat="1" applyFont="1" applyFill="1" applyBorder="1" applyAlignment="1">
      <alignment horizontal="center" vertical="center"/>
    </xf>
    <xf numFmtId="0" fontId="2" fillId="0" borderId="0" xfId="0" applyFont="1" applyFill="1" applyBorder="1" applyAlignment="1">
      <alignment horizontal="center" vertical="top" wrapText="1"/>
    </xf>
    <xf numFmtId="2" fontId="2" fillId="0" borderId="2" xfId="0" applyNumberFormat="1" applyFont="1" applyFill="1" applyBorder="1" applyAlignment="1">
      <alignment horizontal="left" vertical="center"/>
    </xf>
    <xf numFmtId="2" fontId="2" fillId="0" borderId="2" xfId="0" applyNumberFormat="1" applyFont="1" applyFill="1" applyBorder="1" applyAlignment="1">
      <alignment horizontal="left"/>
    </xf>
    <xf numFmtId="164" fontId="2" fillId="0" borderId="2" xfId="0" applyNumberFormat="1" applyFont="1" applyBorder="1" applyAlignment="1">
      <alignment vertical="top"/>
    </xf>
    <xf numFmtId="164" fontId="2" fillId="0" borderId="2" xfId="0" applyNumberFormat="1" applyFont="1" applyBorder="1"/>
    <xf numFmtId="2" fontId="17" fillId="0" borderId="2" xfId="0" applyNumberFormat="1" applyFont="1" applyBorder="1" applyAlignment="1">
      <alignment horizontal="center" vertical="center"/>
    </xf>
    <xf numFmtId="0" fontId="2" fillId="0" borderId="2" xfId="0" applyFont="1" applyBorder="1" applyAlignment="1">
      <alignment horizontal="center" wrapText="1"/>
    </xf>
    <xf numFmtId="0" fontId="4" fillId="0" borderId="2" xfId="0" applyFont="1" applyBorder="1" applyAlignment="1">
      <alignment horizontal="center" vertical="center" wrapText="1"/>
    </xf>
    <xf numFmtId="0" fontId="2" fillId="0" borderId="2" xfId="0" applyFont="1" applyBorder="1" applyAlignment="1">
      <alignment horizontal="center" vertical="top"/>
    </xf>
    <xf numFmtId="0" fontId="2" fillId="0" borderId="2" xfId="0" applyFont="1" applyBorder="1" applyAlignment="1">
      <alignment horizontal="justify" vertical="top" wrapText="1"/>
    </xf>
    <xf numFmtId="0" fontId="4" fillId="0" borderId="2" xfId="0" applyFont="1" applyBorder="1" applyAlignment="1">
      <alignment horizontal="left" vertical="center" wrapText="1"/>
    </xf>
    <xf numFmtId="0" fontId="2" fillId="0" borderId="2" xfId="0" applyFont="1" applyBorder="1" applyAlignment="1">
      <alignment horizontal="justify" vertical="top" wrapText="1"/>
    </xf>
    <xf numFmtId="2" fontId="4" fillId="0" borderId="2" xfId="0" applyNumberFormat="1" applyFont="1" applyBorder="1" applyAlignment="1">
      <alignment horizontal="center" vertical="center"/>
    </xf>
    <xf numFmtId="2" fontId="4" fillId="0" borderId="2" xfId="0" applyNumberFormat="1" applyFont="1" applyBorder="1" applyAlignment="1">
      <alignment horizontal="center" vertical="top"/>
    </xf>
    <xf numFmtId="2" fontId="9" fillId="0" borderId="2" xfId="0" applyNumberFormat="1" applyFont="1" applyFill="1" applyBorder="1" applyAlignment="1">
      <alignment horizontal="center" vertical="center"/>
    </xf>
    <xf numFmtId="2" fontId="9" fillId="0" borderId="2" xfId="0" applyNumberFormat="1" applyFont="1" applyFill="1" applyBorder="1" applyAlignment="1">
      <alignment horizontal="center" vertical="top"/>
    </xf>
    <xf numFmtId="2" fontId="2" fillId="0" borderId="2" xfId="0" applyNumberFormat="1" applyFont="1" applyFill="1" applyBorder="1" applyAlignment="1">
      <alignment horizontal="center" vertical="top"/>
    </xf>
    <xf numFmtId="0" fontId="100" fillId="0" borderId="2" xfId="0" applyFont="1" applyBorder="1" applyAlignment="1">
      <alignment horizontal="center" vertical="center" wrapText="1"/>
    </xf>
    <xf numFmtId="0" fontId="100" fillId="0" borderId="2" xfId="0" applyFont="1" applyBorder="1" applyAlignment="1">
      <alignment horizontal="justify" vertical="center" wrapText="1"/>
    </xf>
    <xf numFmtId="2" fontId="101" fillId="0" borderId="2" xfId="0" applyNumberFormat="1" applyFont="1" applyFill="1" applyBorder="1" applyAlignment="1">
      <alignment horizontal="center" vertical="center"/>
    </xf>
    <xf numFmtId="0" fontId="45" fillId="0" borderId="2" xfId="5" applyFont="1" applyBorder="1" applyAlignment="1">
      <alignment horizontal="justify" vertical="center" wrapText="1"/>
    </xf>
    <xf numFmtId="0" fontId="34" fillId="0" borderId="0" xfId="5" applyFont="1" applyFill="1" applyBorder="1" applyAlignment="1">
      <alignment horizontal="center" vertical="top"/>
    </xf>
    <xf numFmtId="0" fontId="35" fillId="0" borderId="0" xfId="5" applyFont="1" applyFill="1" applyBorder="1" applyAlignment="1">
      <alignment horizontal="center" vertical="top"/>
    </xf>
    <xf numFmtId="0" fontId="41" fillId="0" borderId="0" xfId="5" applyFont="1" applyAlignment="1">
      <alignment horizontal="center" vertical="center"/>
    </xf>
    <xf numFmtId="0" fontId="42" fillId="0" borderId="1" xfId="5" applyFont="1" applyBorder="1" applyAlignment="1">
      <alignment horizontal="center" vertical="center"/>
    </xf>
    <xf numFmtId="0" fontId="43" fillId="0" borderId="2" xfId="5" applyFont="1" applyBorder="1" applyAlignment="1">
      <alignment horizontal="center" vertical="center"/>
    </xf>
    <xf numFmtId="2" fontId="4" fillId="0" borderId="3" xfId="0" applyNumberFormat="1" applyFont="1" applyFill="1" applyBorder="1" applyAlignment="1">
      <alignment horizontal="center" vertical="center"/>
    </xf>
    <xf numFmtId="2" fontId="4" fillId="0" borderId="4" xfId="0" applyNumberFormat="1" applyFont="1" applyFill="1" applyBorder="1" applyAlignment="1">
      <alignment horizontal="center" vertical="center"/>
    </xf>
    <xf numFmtId="2" fontId="4" fillId="0" borderId="5" xfId="0" applyNumberFormat="1"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9" fillId="2" borderId="3" xfId="0" applyFont="1" applyFill="1" applyBorder="1" applyAlignment="1">
      <alignment horizontal="center" vertical="top" wrapText="1"/>
    </xf>
    <xf numFmtId="0" fontId="9" fillId="2" borderId="4" xfId="0" applyFont="1" applyFill="1" applyBorder="1" applyAlignment="1">
      <alignment horizontal="center" vertical="top" wrapText="1"/>
    </xf>
    <xf numFmtId="0" fontId="9" fillId="2" borderId="5" xfId="0" applyFont="1" applyFill="1" applyBorder="1" applyAlignment="1">
      <alignment horizontal="center" vertical="top" wrapText="1"/>
    </xf>
    <xf numFmtId="0" fontId="2" fillId="0" borderId="0" xfId="0" applyFont="1" applyAlignment="1">
      <alignment horizontal="center"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4" fillId="0" borderId="5" xfId="0" applyFont="1" applyBorder="1" applyAlignment="1">
      <alignment horizontal="center" vertical="top" wrapText="1"/>
    </xf>
    <xf numFmtId="0" fontId="2" fillId="0" borderId="7" xfId="0" applyFont="1" applyBorder="1" applyAlignment="1">
      <alignment horizontal="center" vertical="top"/>
    </xf>
    <xf numFmtId="0" fontId="2" fillId="0" borderId="9" xfId="0" applyFont="1" applyBorder="1" applyAlignment="1">
      <alignment horizontal="center" vertical="top"/>
    </xf>
    <xf numFmtId="0" fontId="0" fillId="0" borderId="7" xfId="0" applyBorder="1" applyAlignment="1">
      <alignment horizontal="center"/>
    </xf>
    <xf numFmtId="0" fontId="0" fillId="0" borderId="9" xfId="0" applyBorder="1" applyAlignment="1">
      <alignment horizontal="center"/>
    </xf>
    <xf numFmtId="0" fontId="4" fillId="0" borderId="7" xfId="0" applyFont="1" applyBorder="1" applyAlignment="1">
      <alignment horizontal="center" vertical="top"/>
    </xf>
    <xf numFmtId="0" fontId="4" fillId="0" borderId="9" xfId="0" applyFont="1" applyBorder="1" applyAlignment="1">
      <alignment horizontal="center" vertical="top"/>
    </xf>
    <xf numFmtId="0" fontId="67" fillId="0" borderId="0" xfId="0" applyFont="1" applyBorder="1" applyAlignment="1">
      <alignment horizontal="center" vertical="center"/>
    </xf>
    <xf numFmtId="0" fontId="66" fillId="0" borderId="1"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2" fillId="0" borderId="2" xfId="0" applyFont="1" applyBorder="1" applyAlignment="1">
      <alignment horizontal="center" wrapText="1"/>
    </xf>
    <xf numFmtId="0" fontId="4"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59" fillId="0" borderId="0"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2" xfId="0" applyFont="1" applyBorder="1" applyAlignment="1">
      <alignment horizontal="center" vertical="center" wrapText="1"/>
    </xf>
    <xf numFmtId="2" fontId="2" fillId="0" borderId="7"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9" xfId="0" applyNumberFormat="1" applyFont="1" applyFill="1" applyBorder="1" applyAlignment="1">
      <alignment horizontal="center" vertical="center"/>
    </xf>
    <xf numFmtId="0" fontId="59" fillId="0" borderId="0" xfId="1" applyFont="1" applyAlignment="1">
      <alignment horizontal="center" vertical="center"/>
    </xf>
    <xf numFmtId="0" fontId="22" fillId="0" borderId="2" xfId="1" applyFont="1" applyBorder="1" applyAlignment="1">
      <alignment horizontal="center" vertical="top"/>
    </xf>
    <xf numFmtId="0" fontId="12" fillId="0" borderId="2" xfId="1" applyFont="1" applyBorder="1" applyAlignment="1">
      <alignment horizontal="center"/>
    </xf>
    <xf numFmtId="0" fontId="22" fillId="0" borderId="7" xfId="1" applyFont="1" applyBorder="1" applyAlignment="1">
      <alignment horizontal="center" vertical="top"/>
    </xf>
    <xf numFmtId="0" fontId="22" fillId="0" borderId="8" xfId="1" applyFont="1" applyBorder="1" applyAlignment="1">
      <alignment horizontal="center" vertical="top"/>
    </xf>
    <xf numFmtId="0" fontId="12" fillId="0" borderId="7" xfId="1" applyFont="1" applyBorder="1" applyAlignment="1">
      <alignment horizontal="center"/>
    </xf>
    <xf numFmtId="0" fontId="12" fillId="0" borderId="8" xfId="1" applyFont="1" applyBorder="1" applyAlignment="1">
      <alignment horizontal="center"/>
    </xf>
    <xf numFmtId="0" fontId="12" fillId="0" borderId="9" xfId="1" applyFont="1" applyBorder="1" applyAlignment="1">
      <alignment horizontal="center"/>
    </xf>
    <xf numFmtId="0" fontId="21" fillId="0" borderId="1" xfId="1" applyFont="1" applyBorder="1" applyAlignment="1">
      <alignment horizontal="center" vertical="center"/>
    </xf>
    <xf numFmtId="0" fontId="67" fillId="0" borderId="0" xfId="0" applyFont="1" applyAlignment="1">
      <alignment horizontal="center" vertical="center"/>
    </xf>
    <xf numFmtId="0" fontId="3" fillId="0" borderId="0" xfId="0" applyFont="1" applyAlignment="1">
      <alignment horizontal="center" vertical="center"/>
    </xf>
    <xf numFmtId="0" fontId="59" fillId="0" borderId="0" xfId="1" applyFont="1" applyAlignment="1">
      <alignment horizontal="center" vertical="top"/>
    </xf>
    <xf numFmtId="0" fontId="68" fillId="0" borderId="1" xfId="1" applyFont="1" applyBorder="1" applyAlignment="1">
      <alignment horizontal="center" vertical="center"/>
    </xf>
    <xf numFmtId="0" fontId="14" fillId="0" borderId="0" xfId="0" applyFont="1" applyBorder="1" applyAlignment="1">
      <alignment horizontal="center" vertical="center"/>
    </xf>
    <xf numFmtId="0" fontId="21" fillId="0" borderId="1" xfId="0" applyFont="1" applyFill="1" applyBorder="1" applyAlignment="1">
      <alignment horizontal="center" vertical="center"/>
    </xf>
    <xf numFmtId="0" fontId="48" fillId="0" borderId="3" xfId="0" applyFont="1" applyBorder="1" applyAlignment="1">
      <alignment horizontal="center" vertical="center"/>
    </xf>
    <xf numFmtId="0" fontId="48" fillId="0" borderId="4" xfId="0" applyFont="1" applyBorder="1" applyAlignment="1">
      <alignment horizontal="center" vertical="center"/>
    </xf>
    <xf numFmtId="0" fontId="67" fillId="0" borderId="0" xfId="0" applyFont="1" applyAlignment="1">
      <alignment horizontal="center"/>
    </xf>
    <xf numFmtId="0" fontId="3" fillId="0" borderId="1" xfId="0" applyFont="1" applyBorder="1" applyAlignment="1">
      <alignment horizontal="center" vertical="center"/>
    </xf>
    <xf numFmtId="0" fontId="2" fillId="0" borderId="2" xfId="0" applyFont="1" applyBorder="1" applyAlignment="1">
      <alignment horizontal="center" vertical="top"/>
    </xf>
    <xf numFmtId="0" fontId="2" fillId="0" borderId="2" xfId="0" applyFont="1" applyBorder="1" applyAlignment="1">
      <alignment horizontal="justify" vertical="top" wrapText="1"/>
    </xf>
    <xf numFmtId="0" fontId="4" fillId="0" borderId="6" xfId="0" applyFont="1" applyBorder="1" applyAlignment="1">
      <alignment horizontal="center" vertical="center" wrapText="1"/>
    </xf>
    <xf numFmtId="0" fontId="4" fillId="0" borderId="0" xfId="0" applyFont="1" applyBorder="1" applyAlignment="1">
      <alignment horizontal="center" vertical="center" wrapText="1"/>
    </xf>
    <xf numFmtId="0" fontId="1" fillId="0" borderId="0" xfId="1" applyFont="1" applyAlignment="1">
      <alignment horizontal="center" vertical="center"/>
    </xf>
    <xf numFmtId="0" fontId="69" fillId="0" borderId="0" xfId="1" applyFont="1" applyFill="1" applyAlignment="1">
      <alignment horizontal="center" vertical="center"/>
    </xf>
    <xf numFmtId="0" fontId="98" fillId="0" borderId="1" xfId="0" applyFont="1" applyBorder="1" applyAlignment="1">
      <alignment horizontal="center" vertical="center"/>
    </xf>
  </cellXfs>
  <cellStyles count="151">
    <cellStyle name="1" xfId="8"/>
    <cellStyle name="20% - Accent1 2" xfId="9"/>
    <cellStyle name="20% - Accent2 2" xfId="10"/>
    <cellStyle name="20% - Accent3 2" xfId="11"/>
    <cellStyle name="20% - Accent4 2" xfId="12"/>
    <cellStyle name="20% - Accent5 2" xfId="13"/>
    <cellStyle name="20% - Accent6 2" xfId="14"/>
    <cellStyle name="2x2" xfId="15"/>
    <cellStyle name="40% - Accent1 2" xfId="16"/>
    <cellStyle name="40% - Accent2 2" xfId="17"/>
    <cellStyle name="40% - Accent3 2" xfId="18"/>
    <cellStyle name="40% - Accent4 2" xfId="19"/>
    <cellStyle name="40% - Accent5 2" xfId="20"/>
    <cellStyle name="40% - Accent6 2" xfId="21"/>
    <cellStyle name="60% - Accent1 2" xfId="22"/>
    <cellStyle name="60% - Accent2 2" xfId="23"/>
    <cellStyle name="60% - Accent3 2" xfId="24"/>
    <cellStyle name="60% - Accent4 2" xfId="25"/>
    <cellStyle name="60% - Accent5 2" xfId="26"/>
    <cellStyle name="60% - Accent6 2" xfId="27"/>
    <cellStyle name="75" xfId="28"/>
    <cellStyle name="75 2" xfId="29"/>
    <cellStyle name="90" xfId="30"/>
    <cellStyle name="90 Degree" xfId="31"/>
    <cellStyle name="90_01-Kaladera road to Pragpura 16-51" xfId="32"/>
    <cellStyle name="Accent1 2" xfId="33"/>
    <cellStyle name="Accent2 2" xfId="34"/>
    <cellStyle name="Accent3 2" xfId="35"/>
    <cellStyle name="Accent4 2" xfId="36"/>
    <cellStyle name="Accent5 2" xfId="37"/>
    <cellStyle name="Accent6 2" xfId="38"/>
    <cellStyle name="ÅëÈ­ [0]_±âÅ¸" xfId="39"/>
    <cellStyle name="ÅëÈ­_±âÅ¸" xfId="40"/>
    <cellStyle name="ÄÞ¸¶ [0]_±âÅ¸" xfId="41"/>
    <cellStyle name="ÄÞ¸¶_±âÅ¸" xfId="42"/>
    <cellStyle name="B &amp; C" xfId="43"/>
    <cellStyle name="Bad 2" xfId="44"/>
    <cellStyle name="C &amp; C" xfId="45"/>
    <cellStyle name="C &amp; J" xfId="46"/>
    <cellStyle name="C&amp;C" xfId="47"/>
    <cellStyle name="Ç¥ÁØ_¿¬°£´©°è¿¹»ó" xfId="48"/>
    <cellStyle name="Calculation 2" xfId="49"/>
    <cellStyle name="CC" xfId="50"/>
    <cellStyle name="Check Cell 2" xfId="51"/>
    <cellStyle name="Comma 2" xfId="52"/>
    <cellStyle name="Currency 2" xfId="53"/>
    <cellStyle name="d" xfId="54"/>
    <cellStyle name="Date" xfId="55"/>
    <cellStyle name="Explanatory Text 2" xfId="56"/>
    <cellStyle name="Good 2" xfId="57"/>
    <cellStyle name="Header1" xfId="58"/>
    <cellStyle name="Header2" xfId="59"/>
    <cellStyle name="Heading 1 2" xfId="60"/>
    <cellStyle name="Heading 2 2" xfId="61"/>
    <cellStyle name="Heading 3 2" xfId="62"/>
    <cellStyle name="Heading 4 2" xfId="63"/>
    <cellStyle name="Input 2" xfId="64"/>
    <cellStyle name="Justify" xfId="65"/>
    <cellStyle name="Kg" xfId="66"/>
    <cellStyle name="L&amp;J" xfId="67"/>
    <cellStyle name="Left" xfId="68"/>
    <cellStyle name="Linked Cell 2" xfId="69"/>
    <cellStyle name="Milliers [0]_laroux" xfId="70"/>
    <cellStyle name="Milliers_laroux" xfId="71"/>
    <cellStyle name="Monétaire [0]_laroux" xfId="72"/>
    <cellStyle name="Monétaire_laroux" xfId="73"/>
    <cellStyle name="Neutral 2" xfId="74"/>
    <cellStyle name="New" xfId="75"/>
    <cellStyle name="New1" xfId="76"/>
    <cellStyle name="Normal" xfId="0" builtinId="0"/>
    <cellStyle name="Normal 10" xfId="77"/>
    <cellStyle name="Normal 10 2" xfId="78"/>
    <cellStyle name="Normal 10_Circle Sriganganagar 30.11.11 send to ACE BKN" xfId="79"/>
    <cellStyle name="Normal 11" xfId="80"/>
    <cellStyle name="Normal 11 2" xfId="81"/>
    <cellStyle name="Normal 12" xfId="82"/>
    <cellStyle name="Normal 13" xfId="83"/>
    <cellStyle name="Normal 14" xfId="84"/>
    <cellStyle name="Normal 15" xfId="85"/>
    <cellStyle name="Normal 16" xfId="144"/>
    <cellStyle name="Normal 17" xfId="146"/>
    <cellStyle name="Normal 18" xfId="86"/>
    <cellStyle name="Normal 19" xfId="87"/>
    <cellStyle name="Normal 2" xfId="1"/>
    <cellStyle name="Normal 2 2" xfId="4"/>
    <cellStyle name="Normal 2 2 2" xfId="89"/>
    <cellStyle name="Normal 2 2 3" xfId="90"/>
    <cellStyle name="Normal 2 2 4" xfId="88"/>
    <cellStyle name="Normal 2 3" xfId="91"/>
    <cellStyle name="Normal 2 4" xfId="92"/>
    <cellStyle name="Normal 2 5" xfId="93"/>
    <cellStyle name="Normal 2 5 2" xfId="94"/>
    <cellStyle name="Normal 2 6" xfId="95"/>
    <cellStyle name="Normal 2_Ongoing Works Format 29.7.2011" xfId="96"/>
    <cellStyle name="Normal 20" xfId="147"/>
    <cellStyle name="Normal 21" xfId="148"/>
    <cellStyle name="Normal 22" xfId="97"/>
    <cellStyle name="Normal 23" xfId="98"/>
    <cellStyle name="Normal 24" xfId="99"/>
    <cellStyle name="Normal 25" xfId="100"/>
    <cellStyle name="Normal 27" xfId="101"/>
    <cellStyle name="Normal 28" xfId="102"/>
    <cellStyle name="Normal 29" xfId="103"/>
    <cellStyle name="Normal 3" xfId="5"/>
    <cellStyle name="Normal 3 2" xfId="104"/>
    <cellStyle name="Normal 3 2 2" xfId="105"/>
    <cellStyle name="Normal 3 2 3" xfId="149"/>
    <cellStyle name="Normal 3 3" xfId="106"/>
    <cellStyle name="Normal 3 4" xfId="107"/>
    <cellStyle name="Normal 3 5" xfId="6"/>
    <cellStyle name="Normal 3_RA BSR (1)" xfId="108"/>
    <cellStyle name="Normal 30" xfId="109"/>
    <cellStyle name="Normal 4" xfId="7"/>
    <cellStyle name="Normal 4 2" xfId="110"/>
    <cellStyle name="Normal 5" xfId="111"/>
    <cellStyle name="Normal 5 10" xfId="3"/>
    <cellStyle name="Normal 5 2" xfId="112"/>
    <cellStyle name="Normal 5_RA BSR (1)" xfId="113"/>
    <cellStyle name="Normal 6" xfId="114"/>
    <cellStyle name="Normal 6 2" xfId="115"/>
    <cellStyle name="Normal 6 3" xfId="150"/>
    <cellStyle name="Normal 6_RA BSR (1)" xfId="116"/>
    <cellStyle name="Normal 68" xfId="117"/>
    <cellStyle name="Normal 7" xfId="118"/>
    <cellStyle name="Normal 7 2" xfId="119"/>
    <cellStyle name="Normal 70" xfId="120"/>
    <cellStyle name="Normal 79" xfId="121"/>
    <cellStyle name="Normal 8" xfId="122"/>
    <cellStyle name="Normal 8 2" xfId="123"/>
    <cellStyle name="Normal 9" xfId="124"/>
    <cellStyle name="Normal 9 2" xfId="125"/>
    <cellStyle name="Normal b" xfId="126"/>
    <cellStyle name="Note 2" xfId="127"/>
    <cellStyle name="Note 3" xfId="128"/>
    <cellStyle name="Output 2" xfId="129"/>
    <cellStyle name="Percent 2" xfId="2"/>
    <cellStyle name="Percent 2 2" xfId="131"/>
    <cellStyle name="Percent 2 3" xfId="132"/>
    <cellStyle name="Percent 2 4" xfId="130"/>
    <cellStyle name="Percent 3" xfId="133"/>
    <cellStyle name="Percent 4" xfId="134"/>
    <cellStyle name="Percent 5" xfId="145"/>
    <cellStyle name="rmt" xfId="135"/>
    <cellStyle name="Standard_BS14" xfId="136"/>
    <cellStyle name="T &amp; C" xfId="137"/>
    <cellStyle name="T &amp; J" xfId="138"/>
    <cellStyle name="T&amp;J" xfId="139"/>
    <cellStyle name="Title 2" xfId="140"/>
    <cellStyle name="Top" xfId="141"/>
    <cellStyle name="Total 2" xfId="142"/>
    <cellStyle name="Warning Text 2" xfId="1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9" Type="http://schemas.openxmlformats.org/officeDocument/2006/relationships/externalLink" Target="externalLinks/externalLink23.xml"/><Relationship Id="rId21" Type="http://schemas.openxmlformats.org/officeDocument/2006/relationships/externalLink" Target="externalLinks/externalLink5.xml"/><Relationship Id="rId34" Type="http://schemas.openxmlformats.org/officeDocument/2006/relationships/externalLink" Target="externalLinks/externalLink18.xml"/><Relationship Id="rId42" Type="http://schemas.openxmlformats.org/officeDocument/2006/relationships/externalLink" Target="externalLinks/externalLink26.xml"/><Relationship Id="rId47" Type="http://schemas.openxmlformats.org/officeDocument/2006/relationships/externalLink" Target="externalLinks/externalLink31.xml"/><Relationship Id="rId50" Type="http://schemas.openxmlformats.org/officeDocument/2006/relationships/externalLink" Target="externalLinks/externalLink34.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33" Type="http://schemas.openxmlformats.org/officeDocument/2006/relationships/externalLink" Target="externalLinks/externalLink17.xml"/><Relationship Id="rId38" Type="http://schemas.openxmlformats.org/officeDocument/2006/relationships/externalLink" Target="externalLinks/externalLink22.xml"/><Relationship Id="rId46" Type="http://schemas.openxmlformats.org/officeDocument/2006/relationships/externalLink" Target="externalLinks/externalLink30.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externalLink" Target="externalLinks/externalLink13.xml"/><Relationship Id="rId41" Type="http://schemas.openxmlformats.org/officeDocument/2006/relationships/externalLink" Target="externalLinks/externalLink25.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externalLink" Target="externalLinks/externalLink16.xml"/><Relationship Id="rId37" Type="http://schemas.openxmlformats.org/officeDocument/2006/relationships/externalLink" Target="externalLinks/externalLink21.xml"/><Relationship Id="rId40" Type="http://schemas.openxmlformats.org/officeDocument/2006/relationships/externalLink" Target="externalLinks/externalLink24.xml"/><Relationship Id="rId45" Type="http://schemas.openxmlformats.org/officeDocument/2006/relationships/externalLink" Target="externalLinks/externalLink29.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externalLink" Target="externalLinks/externalLink12.xml"/><Relationship Id="rId36" Type="http://schemas.openxmlformats.org/officeDocument/2006/relationships/externalLink" Target="externalLinks/externalLink20.xml"/><Relationship Id="rId49" Type="http://schemas.openxmlformats.org/officeDocument/2006/relationships/externalLink" Target="externalLinks/externalLink33.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externalLink" Target="externalLinks/externalLink15.xml"/><Relationship Id="rId44" Type="http://schemas.openxmlformats.org/officeDocument/2006/relationships/externalLink" Target="externalLinks/externalLink28.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externalLink" Target="externalLinks/externalLink14.xml"/><Relationship Id="rId35" Type="http://schemas.openxmlformats.org/officeDocument/2006/relationships/externalLink" Target="externalLinks/externalLink19.xml"/><Relationship Id="rId43" Type="http://schemas.openxmlformats.org/officeDocument/2006/relationships/externalLink" Target="externalLinks/externalLink27.xml"/><Relationship Id="rId48" Type="http://schemas.openxmlformats.org/officeDocument/2006/relationships/externalLink" Target="externalLinks/externalLink32.xml"/><Relationship Id="rId8" Type="http://schemas.openxmlformats.org/officeDocument/2006/relationships/worksheet" Target="worksheets/sheet8.xml"/><Relationship Id="rId51" Type="http://schemas.openxmlformats.org/officeDocument/2006/relationships/externalLink" Target="externalLinks/externalLink35.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1819275</xdr:colOff>
      <xdr:row>5</xdr:row>
      <xdr:rowOff>381000</xdr:rowOff>
    </xdr:from>
    <xdr:to>
      <xdr:col>0</xdr:col>
      <xdr:colOff>4381500</xdr:colOff>
      <xdr:row>5</xdr:row>
      <xdr:rowOff>1695450</xdr:rowOff>
    </xdr:to>
    <xdr:pic>
      <xdr:nvPicPr>
        <xdr:cNvPr id="2" name="Picture 1" descr="http://www.flotechpumps.com/images/userFiles/clientele/phed-rajasthan-clientele.jpg">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19275" y="2266950"/>
          <a:ext cx="2562225" cy="131445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cer\d\Documents%20and%20Settings\ladu%20lal%20channal\Local%20Settings\Temporary%20Internet%20Files\Content.IE5\MX4EETSC\bikaner\My%20Documents\letter\TA\Circle_Office_Meeting.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E_Tenders\201617\SAGY%20Bankra66\V4_BOQ_AllinOne.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E_Tenders/201617/SAGY%20Bankra66/V4_BOQ_AllinOne.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TD%20AC%20PL%20Pali%20Project\BSR%20linked%20schedule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sc1\f\WINDOWS\TEMP\e%20mail\Out%20Going%20Mail\Meeting%2015-4-05\Bikaner\PHED%20Doc\Meetings\Meeting%2018.3.200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Neel1\e\LUTHRAJI\My%20Document\Data%20of%20GS\SDM\New%20Folder\Rural%20BSR%20Dausa%2011.10.0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Ta1\acer%20(c)\WINDOWS\TEMP\meet%2008.08.05\Sent%20to%20CE\e%20mail\Out%20Going%20Mail\Meeting%2015-4-05\Bikaner\PHED%20Doc\Meetings\Meeting%2018.3.200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sc1\f\My%20Documents\letter\TA\Circle_Office_Meeting.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lalit%20karol\Desktop\ESR%20Drawings\100%20KL%20Design\Design%20Sheet%20of%20OHSR-100K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Users\lalit%20karol\Desktop\ESR%20Drawings\100%20KL%20Design\Design%20Sheet%20of%20OHSR-100K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om1\d\My%20Documents\letter\TA\Circle_Office_Meetin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cer\d\Documents%20and%20Settings\ladu%20lal%20channal\Local%20Settings\Temporary%20Internet%20Files\Content.IE5\MX4EETSC\bikaner\WINDOWS\TEMP\e%20mail\Out%20Going%20Mail\Meeting%2015-4-05\Bikaner\PHED%20Doc\Meetings\Meeting%2018.3.2005.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Main\d\Rate%20ana\Rate%20analysis%20Narayan%20khera\My%20documents\RMPAR.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BSR-PMGSY-2\BSR_PMGSY_RURAL-Corr.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E:\BSR-PMGSY-2\BSR_PMGSY_RURAL-Corr.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BSR-PMGSY-2/BSR_PMGSY_RURAL-Corr.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Main\d\Rate%20ana\analysis%20Lakholi\My%20documents\RMPAR.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gepadmin\Desktop\BOQ_itemrate_turnkey.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E:\Users\gepadmin\Desktop\BOQ_itemrate_turnkey.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Users/gepadmin/Desktop/BOQ_itemrate_turnkey.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Jen%20Sahab\My%20documents\RMPAR.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E:\Jen%20Sahab\My%20documents\RMPA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bc\C\ACCOUNT%20SEC\TDS%20Returns\Form%2026.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Jen%20Sahab/My%20documents/RMPAR.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I:\Tube%20well,%20Hand%20pump,%20Open%20well\Tube%20well,%20Hand%20pump,%20Open%20well\Tube%20well,%20Hand%20pump,%20Open%20well\PHED%20BSR%2018.10.2017\BSR-PMGSY-2\BSR_PMGSY_RURAL-Corr.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SERVER\Any%20PTC%20&amp;%20DTO%20Building\DATA\CHC%20Ganoda%20(2008).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Main\d\My%20documents\RMPAR.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BSR%20revision%202023/BSR%20March%202023/1.Pipe%20line%20April%202023.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Users\Anuj\Downloads\5%20Pump%20set%202021%2007.07.20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ain\d%20(main)\PHED%20DN%20WORK\Naklak\Rate%20analysis%2007.01.11\My%20documents\RMPA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om1\d\e%20mail\Out%20Going%20Mail\Meeting%2015-4-05\Bikaner\PHED%20Doc\Meetings\Meeting%2018.3.200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cer\d\My%20Documents\letter\TA\Circle_Office_Meeting.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WINDOWS\TEMP\e%20mail\Out%20Going%20Mail\Meeting%2015-4-05\Bikaner\PHED%20Doc\Meetings\Meeting%2018.3.20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s1\C\C%20Drive%20Sanjay%202009-10\C%20Drive%202007%20(SANJAY)\My%20Documents\AMBALAL%20G%20&amp;%20Charpota%20Ji\SH-10%20Inter%20State%20%20Roads%20(New%20BSR%202007)\SH-10%20Inter%20State%20%20Pipalkhunt%20(2007-0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E_Tenders\201617\SAGY%20Bankra66\V4_BOQ_AllinOn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2(D)"/>
      <sheetName val="3A"/>
      <sheetName val="3B"/>
      <sheetName val="4"/>
      <sheetName val="5"/>
      <sheetName val="6"/>
      <sheetName val="7a"/>
      <sheetName val="7b"/>
      <sheetName val="7c"/>
      <sheetName val="7d"/>
      <sheetName val="8"/>
      <sheetName val="9a"/>
      <sheetName val="9b"/>
      <sheetName val="9c"/>
      <sheetName val="9d"/>
      <sheetName val="9e"/>
      <sheetName val="9f"/>
      <sheetName val="10"/>
      <sheetName val="11"/>
      <sheetName val="13"/>
      <sheetName val="14"/>
      <sheetName val="17"/>
      <sheetName val="19"/>
      <sheetName val="20"/>
      <sheetName val="21"/>
      <sheetName val="A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g"/>
      <sheetName val="Sheet1"/>
      <sheetName val="BoQ1"/>
      <sheetName val="V4_BOQ_AllinOne"/>
    </sheetNames>
    <sheetDataSet>
      <sheetData sheetId="0">
        <row r="2">
          <cell r="C2" t="str">
            <v>BoQ_Ver2.0</v>
          </cell>
          <cell r="E2" t="str">
            <v>Fully</v>
          </cell>
          <cell r="F2" t="str">
            <v>INR</v>
          </cell>
          <cell r="G2" t="str">
            <v>Select</v>
          </cell>
        </row>
        <row r="3">
          <cell r="C3" t="str">
            <v>BoQ_Ver4.0</v>
          </cell>
          <cell r="E3" t="str">
            <v>Partially</v>
          </cell>
          <cell r="F3" t="str">
            <v>USD</v>
          </cell>
          <cell r="G3" t="str">
            <v>Discount BoQ</v>
          </cell>
        </row>
        <row r="4">
          <cell r="F4" t="str">
            <v>JPY</v>
          </cell>
          <cell r="G4" t="str">
            <v>Negative BoQ</v>
          </cell>
        </row>
        <row r="5">
          <cell r="F5" t="str">
            <v>EUR</v>
          </cell>
          <cell r="G5" t="str">
            <v>C1D1</v>
          </cell>
        </row>
        <row r="6">
          <cell r="F6" t="str">
            <v>AUS</v>
          </cell>
        </row>
      </sheetData>
      <sheetData sheetId="1"/>
      <sheetData sheetId="2"/>
      <sheetData sheetId="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g"/>
      <sheetName val="Sheet1"/>
      <sheetName val="BoQ1"/>
      <sheetName val="V4_BOQ_AllinOne"/>
    </sheetNames>
    <sheetDataSet>
      <sheetData sheetId="0">
        <row r="2">
          <cell r="C2" t="str">
            <v>BoQ_Ver2.0</v>
          </cell>
          <cell r="E2" t="str">
            <v>Fully</v>
          </cell>
          <cell r="F2" t="str">
            <v>INR</v>
          </cell>
          <cell r="G2" t="str">
            <v>Select</v>
          </cell>
        </row>
        <row r="3">
          <cell r="C3" t="str">
            <v>BoQ_Ver4.0</v>
          </cell>
          <cell r="E3" t="str">
            <v>Partially</v>
          </cell>
          <cell r="F3" t="str">
            <v>USD</v>
          </cell>
          <cell r="G3" t="str">
            <v>Discount BoQ</v>
          </cell>
        </row>
        <row r="4">
          <cell r="F4" t="str">
            <v>JPY</v>
          </cell>
          <cell r="G4" t="str">
            <v>Negative BoQ</v>
          </cell>
        </row>
        <row r="5">
          <cell r="F5" t="str">
            <v>EUR</v>
          </cell>
          <cell r="G5" t="str">
            <v>C1D1</v>
          </cell>
        </row>
        <row r="6">
          <cell r="F6" t="str">
            <v>AUS</v>
          </cell>
        </row>
      </sheetData>
      <sheetData sheetId="1"/>
      <sheetData sheetId="2"/>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chedule Electric (2)"/>
      <sheetName val="Schedule Electric"/>
      <sheetName val="bsrwood"/>
      <sheetName val="Sheet1"/>
      <sheetName val="Sanitory"/>
      <sheetName val="Schedule sanitory"/>
      <sheetName val="Schedule BSR "/>
      <sheetName val="BSR Balance"/>
      <sheetName val="BSR"/>
      <sheetName val="PH LC"/>
      <sheetName val="ScheduleStrengthening"/>
      <sheetName val="GLR"/>
      <sheetName val="Canal"/>
      <sheetName val="Estimate EE Qtr."/>
      <sheetName val="Civil 05"/>
      <sheetName val="Electric"/>
      <sheetName val="EstimateCity Pump"/>
      <sheetName val="Sheet3"/>
      <sheetName val="Sheet4"/>
    </sheetNames>
    <sheetDataSet>
      <sheetData sheetId="0"/>
      <sheetData sheetId="1"/>
      <sheetData sheetId="2"/>
      <sheetData sheetId="3"/>
      <sheetData sheetId="4"/>
      <sheetData sheetId="5"/>
      <sheetData sheetId="6"/>
      <sheetData sheetId="7"/>
      <sheetData sheetId="8"/>
      <sheetData sheetId="9">
        <row r="3">
          <cell r="A3">
            <v>1.1000000000000001</v>
          </cell>
          <cell r="B3" t="str">
            <v>B-1</v>
          </cell>
          <cell r="C3" t="str">
            <v>Earth work in    surface excavation    not exceeding 30cm. in depth but exceeding 1.5 meter in width as well   aslO   Sqm   on   plan   including   disposal   of excavated earth up to 50 Mtr. and lift up to 1.5 Mtr. disposed soil to be levelled and neatly</v>
          </cell>
          <cell r="D3" t="str">
            <v>sqm</v>
          </cell>
          <cell r="E3">
            <v>6</v>
          </cell>
        </row>
        <row r="4">
          <cell r="A4">
            <v>1.2</v>
          </cell>
          <cell r="B4" t="str">
            <v>B-1</v>
          </cell>
          <cell r="C4" t="str">
            <v>Earth work in rough excavation, banking excavated earth in layers not exceeding 20cm in depth, breaking clods watering, rolling each  layer with   1/2 tonne roller, or stone or steel rammers and    rolling every 3rd and top- most layer with power roller o</v>
          </cell>
          <cell r="D4" t="str">
            <v>Cum</v>
          </cell>
          <cell r="E4">
            <v>53</v>
          </cell>
        </row>
        <row r="5">
          <cell r="A5">
            <v>1.3</v>
          </cell>
          <cell r="B5" t="str">
            <v>B-1</v>
          </cell>
          <cell r="C5" t="str">
            <v>Banking    excavated earth    in layers not exceeding 20cm. in depth breaking clods watering, rolling each layer with 1/2 tonne roller, or stone or steel rammers, and rolling   every 3rd and top- most layer with power roller of 8-10 tonne capacity and dre</v>
          </cell>
          <cell r="D5" t="str">
            <v>Cum</v>
          </cell>
          <cell r="E5">
            <v>49</v>
          </cell>
        </row>
        <row r="6">
          <cell r="A6">
            <v>1.4</v>
          </cell>
          <cell r="B6" t="str">
            <v>B-1</v>
          </cell>
          <cell r="C6" t="str">
            <v xml:space="preserve">Deduct in item No. 1.2   &amp; 1.3 for not rolling with power roller of 8 to 10 tonne capacity for banking excavated earth in layers not exceeding 20 cm  in depth </v>
          </cell>
          <cell r="D6" t="str">
            <v>Cum</v>
          </cell>
          <cell r="E6">
            <v>1</v>
          </cell>
        </row>
        <row r="7">
          <cell r="A7">
            <v>1.5</v>
          </cell>
          <cell r="B7" t="str">
            <v>B-2</v>
          </cell>
          <cell r="C7" t="str">
            <v xml:space="preserve"> Deduct  in  item No.   1.2   &amp;   1.3  for not watering the excavated earth for banking.</v>
          </cell>
          <cell r="D7" t="str">
            <v>Cum</v>
          </cell>
          <cell r="E7">
            <v>9</v>
          </cell>
        </row>
        <row r="8">
          <cell r="A8">
            <v>1.6</v>
          </cell>
          <cell r="B8" t="str">
            <v>B-2</v>
          </cell>
          <cell r="C8" t="str">
            <v xml:space="preserve">Earth work in excavation over areas (exceeding 30cm in depth, 1.5 Mtr. in width as well as 10 Sqm on plan) including disposal of excavated earth lead up to 50m and lift up to 1.5 Mtr. disposed earth to be leveled and neatly dressed: All kinds of soil </v>
          </cell>
          <cell r="D8" t="str">
            <v>Cum</v>
          </cell>
          <cell r="E8">
            <v>40</v>
          </cell>
        </row>
        <row r="9">
          <cell r="A9" t="str">
            <v>1.7</v>
          </cell>
          <cell r="B9" t="str">
            <v>B-2</v>
          </cell>
          <cell r="C9" t="str">
            <v>Earth work in excavation over areas (exceeding 30cm in depth, 1.5 Mtr. in width as well as 10 Sqm on plan) including disposal of excavated earth lead up to 50m and lift up to 1.5 Mtr. disposed earth to be leveled and neatly dressed including stacking of u</v>
          </cell>
        </row>
        <row r="10">
          <cell r="A10" t="str">
            <v>1.7.1</v>
          </cell>
          <cell r="B10" t="str">
            <v>B-2</v>
          </cell>
          <cell r="C10" t="str">
            <v>Earth work in excavation over areas (exceeding 30cm in depth, 1.5 Mtr. in width as well as 10 Sqm on plan) including disposal of excavated earth lead up to 50m and lift up to 1.5 Mtr. disposed earth to be leveled and neatly dressed including stacking of u</v>
          </cell>
          <cell r="D10" t="str">
            <v>Cum</v>
          </cell>
          <cell r="E10">
            <v>106</v>
          </cell>
        </row>
        <row r="11">
          <cell r="A11" t="str">
            <v>1.7.2</v>
          </cell>
          <cell r="B11" t="str">
            <v>B-2</v>
          </cell>
          <cell r="C11" t="str">
            <v>Earth work in excavation over areas (exceeding 30cm in depth, 1.5 Mtr. in width as well as 10 Sqm on plan) including disposal of excavated earth lead up to 50m and lift up to 1.5 Mtr. disposed earth to be leveled and neatly dressed including stacking of u</v>
          </cell>
          <cell r="D11" t="str">
            <v>Cum</v>
          </cell>
          <cell r="E11">
            <v>144</v>
          </cell>
        </row>
        <row r="12">
          <cell r="A12" t="str">
            <v>1.7.3</v>
          </cell>
          <cell r="B12" t="str">
            <v>B-2</v>
          </cell>
          <cell r="C12" t="str">
            <v>Earth work in excavation over areas (exceeding 30cm in depth, 1.5 Mtr. in width as well as 10 Sqm on plan) including disposal of excavated earth lead up to 50m and lift up to 1.5 Mtr. disposed earth to be leveled and neatly dressed including stacking of u</v>
          </cell>
          <cell r="D12" t="str">
            <v>Cum</v>
          </cell>
          <cell r="E12">
            <v>222</v>
          </cell>
        </row>
        <row r="13">
          <cell r="A13">
            <v>1.8</v>
          </cell>
          <cell r="B13" t="str">
            <v>B-2</v>
          </cell>
          <cell r="C13" t="str">
            <v>Earth work in excavation in foundation trenches or drains including dressing of sides and ramming of bottoms, lift up to 1.5 Mtr. including taking out the excavated soil and depositing and refilling of jhiri with watering &amp; ramming and disposal of surplus</v>
          </cell>
          <cell r="D13" t="str">
            <v>Cum</v>
          </cell>
          <cell r="E13">
            <v>38</v>
          </cell>
        </row>
        <row r="14">
          <cell r="A14" t="str">
            <v>1.9</v>
          </cell>
          <cell r="B14" t="str">
            <v>B-2</v>
          </cell>
          <cell r="C14" t="str">
            <v>Earth work in excavation in foundation trenches or drains including dressing of sides and ramming of bottoms, lift up to 1.5 Mtr. including taking out the excavated soil and depositing and refilling of jhiri with  atering &amp; ramming and disposals of surplu</v>
          </cell>
        </row>
        <row r="15">
          <cell r="A15" t="str">
            <v>1.9.1</v>
          </cell>
          <cell r="B15" t="str">
            <v>B-2</v>
          </cell>
          <cell r="C15" t="str">
            <v>Earth work in excavation in foundation trenches or drains including dressing of sides and ramming of bottoms, lift up to 1.5 Mtr. including taking out the excavated soil and depositing and refilling of jhiri with  atering &amp; ramming and disposals of surplu</v>
          </cell>
          <cell r="D15" t="str">
            <v>Cum</v>
          </cell>
          <cell r="E15">
            <v>99</v>
          </cell>
        </row>
        <row r="16">
          <cell r="A16" t="str">
            <v>1.9.2</v>
          </cell>
          <cell r="B16" t="str">
            <v>B-2</v>
          </cell>
          <cell r="C16" t="str">
            <v>Earth work in excavation in foundation trenches or drains including dressing of sides and ramming of bottoms, lift up to 1.5 Mtr. including taking out the excavated soil and depositing and refilling of jhiri with  atering &amp; ramming and disposals of surplu</v>
          </cell>
          <cell r="D16" t="str">
            <v>Cum</v>
          </cell>
          <cell r="E16">
            <v>162</v>
          </cell>
        </row>
        <row r="17">
          <cell r="A17" t="str">
            <v>1.9.3</v>
          </cell>
          <cell r="B17" t="str">
            <v>B-3</v>
          </cell>
          <cell r="C17" t="str">
            <v>Earth work in excavation in foundation trenches or drains including dressing of sides and ramming of bottoms, lift up to 1.5 Mtr. including taking out the excavated soil and depositing and refilling of jhiri with  atering &amp; ramming and disposals of surplu</v>
          </cell>
          <cell r="D17" t="str">
            <v>Cum</v>
          </cell>
          <cell r="E17">
            <v>197</v>
          </cell>
        </row>
        <row r="18">
          <cell r="A18" t="str">
            <v>1.10</v>
          </cell>
          <cell r="B18" t="str">
            <v>B-3</v>
          </cell>
          <cell r="C18" t="str">
            <v>Add extra over item No. 1.8 and 1.9 for every additional lift of 1.5 m or part thereof: In all kind of soils.</v>
          </cell>
        </row>
        <row r="19">
          <cell r="A19" t="str">
            <v>1.10.1</v>
          </cell>
          <cell r="B19" t="str">
            <v>B-3</v>
          </cell>
          <cell r="C19" t="str">
            <v>Add extra over item No. 1.8 and 1.9 for every additional lift of 1.5 m or part thereof: In all kind of soils.</v>
          </cell>
          <cell r="D19" t="str">
            <v>Cum</v>
          </cell>
          <cell r="E19">
            <v>3.8</v>
          </cell>
        </row>
        <row r="20">
          <cell r="A20" t="str">
            <v>1.10.2</v>
          </cell>
          <cell r="B20" t="str">
            <v>B-3</v>
          </cell>
          <cell r="C20" t="str">
            <v>Add extra over item No. 1.8 and 1.9 for every additional lift of 1.5 m or part thereof: In ordinary rock and hard rock.</v>
          </cell>
          <cell r="D20" t="str">
            <v>Cum</v>
          </cell>
          <cell r="E20">
            <v>9.9</v>
          </cell>
        </row>
        <row r="21">
          <cell r="A21">
            <v>1.1100000000000001</v>
          </cell>
          <cell r="B21" t="str">
            <v>B-3</v>
          </cell>
          <cell r="C21" t="str">
            <v>Add extra over item No. 1.8 and 1.9   for excavation in saturated soil where pumping or bailing out of water  is required, including shoring strutting where required and dewatering.</v>
          </cell>
          <cell r="D21" t="str">
            <v>Cum</v>
          </cell>
          <cell r="E21">
            <v>0.2</v>
          </cell>
        </row>
        <row r="22">
          <cell r="A22">
            <v>1.1200000000000001</v>
          </cell>
          <cell r="B22" t="str">
            <v>B-3</v>
          </cell>
          <cell r="C22" t="str">
            <v>Deducted for earth work in excavation in foundation trenches or drains where excavated soil is not required to be refilled in jhiri etc.</v>
          </cell>
          <cell r="D22" t="str">
            <v>Cum</v>
          </cell>
          <cell r="E22">
            <v>4.25</v>
          </cell>
        </row>
        <row r="23">
          <cell r="A23" t="str">
            <v>1.13</v>
          </cell>
          <cell r="B23" t="str">
            <v>B-3</v>
          </cell>
          <cell r="C23" t="str">
            <v>Excavating trenches of required width for pipe cables, etc. including excavation for sockets, and dressing of sides, ramming of bottoms, depth up to  1.5  Mtr. including taking out the excavated  soil, and then returning the soil as required in layers not</v>
          </cell>
        </row>
        <row r="24">
          <cell r="A24" t="str">
            <v>1.13.1</v>
          </cell>
          <cell r="B24" t="str">
            <v>B-3</v>
          </cell>
          <cell r="C24" t="str">
            <v>Excavating trenches of required width for pipe cables, etc. including excavation for sockets, and dressing of sides, ramming of bottoms, depth up to  1.5  Mtr. including taking out the excavated  soil, and then returning the soil as required in layers not</v>
          </cell>
        </row>
        <row r="25">
          <cell r="A25" t="str">
            <v>1.13.1.1</v>
          </cell>
          <cell r="B25" t="str">
            <v>B-3</v>
          </cell>
          <cell r="C25" t="str">
            <v>Excavating trenches of required width for pipe cables, etc. including excavation for sockets, and dressing of sides, ramming of bottoms, depth up to  1.5  Mtr. including taking out the excavated  soil, and then returning the soil as required in layers not</v>
          </cell>
          <cell r="D25" t="str">
            <v>Mtr</v>
          </cell>
          <cell r="E25">
            <v>24</v>
          </cell>
        </row>
        <row r="26">
          <cell r="A26" t="str">
            <v>1.13.1.2</v>
          </cell>
          <cell r="B26" t="str">
            <v>B-3</v>
          </cell>
          <cell r="C26" t="str">
            <v>Excavating trenches of required width for pipe cables, etc. including excavation for sockets, and dressing of sides, ramming of bottoms, depth up to  1.5  Mtr. including taking out the excavated  soil, and then returning the soil as required in layers not</v>
          </cell>
          <cell r="D26" t="str">
            <v>Mtr</v>
          </cell>
          <cell r="E26">
            <v>40</v>
          </cell>
        </row>
        <row r="27">
          <cell r="A27" t="str">
            <v>1.13.1.3</v>
          </cell>
          <cell r="B27" t="str">
            <v>B-3</v>
          </cell>
          <cell r="C27" t="str">
            <v>Excavating trenches of required width for pipe cables, etc. including excavation for sockets, and dressing of sides, ramming of bottoms, depth up to  1.5  Mtr. including taking out the excavated  soil, and then returning the soil as required in layers not</v>
          </cell>
          <cell r="D27" t="str">
            <v>Mtr</v>
          </cell>
          <cell r="E27">
            <v>63</v>
          </cell>
        </row>
        <row r="28">
          <cell r="A28">
            <v>1.1399999999999999</v>
          </cell>
          <cell r="B28" t="str">
            <v>BB-3</v>
          </cell>
          <cell r="C28" t="str">
            <v>Add extra in item No. 1.13 for excavating trench for pipes,  cables  etc.   in  all  kinds  of soil   for  depth exceeding 1.5 Mtr. but not exceeding 3 Mtr.</v>
          </cell>
          <cell r="D28" t="str">
            <v>Mtr</v>
          </cell>
          <cell r="E28">
            <v>1</v>
          </cell>
        </row>
        <row r="29">
          <cell r="A29">
            <v>1.1499999999999999</v>
          </cell>
          <cell r="B29" t="str">
            <v>B-3</v>
          </cell>
          <cell r="C29" t="str">
            <v>Add extra in item No. 1.13 for excavating trench for pipes,  cables  etc.   in  all  kinds  of soil   for  depth exceeding 3 Mtr. but not exceeding 4.5 Mtr.</v>
          </cell>
          <cell r="D29" t="str">
            <v>Mtr</v>
          </cell>
          <cell r="E29">
            <v>1.5</v>
          </cell>
        </row>
        <row r="30">
          <cell r="A30" t="str">
            <v>1.16</v>
          </cell>
          <cell r="B30" t="str">
            <v>B-4</v>
          </cell>
          <cell r="C30" t="str">
            <v xml:space="preserve"> Excavating trenches of required width for pipes cables etc. including excavation for sockets, depth up to 1.5 Mtr. including taking out the excavated materials, refilling the soil as required in layers not exceeding 20cm in depth including consolidating </v>
          </cell>
        </row>
        <row r="31">
          <cell r="A31" t="str">
            <v>1.16.1</v>
          </cell>
          <cell r="B31" t="str">
            <v>B-4</v>
          </cell>
          <cell r="C31" t="str">
            <v xml:space="preserve"> Excavating trenches of required width for pipes cables etc. including excavation for sockets, depth up to 1.5 Mtr. including taking out the excavated materials, refilling the soil as required in layers not exceeding 20cm in depth including consolidating </v>
          </cell>
        </row>
        <row r="32">
          <cell r="A32" t="str">
            <v>1.16.1.1</v>
          </cell>
          <cell r="B32" t="str">
            <v>B-4</v>
          </cell>
          <cell r="C32" t="str">
            <v xml:space="preserve"> Excavating trenches of required width for pipes cables etc. including excavation for sockets, depth up to 1.5 Mtr. including taking out the excavated materials, refilling the soil as required in layers not exceeding 20cm in depth including consolidating </v>
          </cell>
          <cell r="D32" t="str">
            <v>Mtr</v>
          </cell>
          <cell r="E32">
            <v>56</v>
          </cell>
        </row>
        <row r="33">
          <cell r="A33" t="str">
            <v>1.16.1.2</v>
          </cell>
          <cell r="B33" t="str">
            <v>B-4</v>
          </cell>
          <cell r="C33" t="str">
            <v>Excavating trenches of required width for pipes cables etc. including excavation for sockets, depth up to 1.5 Mtr. including taking out the excavated materials, refilling the soil as required in layers not exceeding 20cm in depth including consolidating e</v>
          </cell>
          <cell r="D33" t="str">
            <v>Mtr</v>
          </cell>
          <cell r="E33">
            <v>139</v>
          </cell>
        </row>
        <row r="34">
          <cell r="A34" t="str">
            <v>1.16.1.3</v>
          </cell>
          <cell r="B34" t="str">
            <v>B-4</v>
          </cell>
          <cell r="C34" t="str">
            <v>Excavating trenches of required width for pipes cables etc. including excavation for sockets, depth up to 1.5 Mtr. including taking out the excavated materials, refilling the soil as required in layers not exceeding 20cm in depth including consolidating e</v>
          </cell>
          <cell r="D34" t="str">
            <v>Mtr</v>
          </cell>
          <cell r="E34">
            <v>160</v>
          </cell>
        </row>
        <row r="35">
          <cell r="A35" t="str">
            <v>1.16.2</v>
          </cell>
          <cell r="B35" t="str">
            <v>B-4</v>
          </cell>
          <cell r="C35" t="str">
            <v>Excavating trenches of required width for pipes cables etc. including excavation for sockets, depth up to 1.5 Mtr. including taking out the excavated materials, refilling the soil as required in layers not exceeding 20cm in depth including consolidating e</v>
          </cell>
        </row>
        <row r="36">
          <cell r="A36" t="str">
            <v>1.16.2.1</v>
          </cell>
          <cell r="B36" t="str">
            <v>B-4</v>
          </cell>
          <cell r="C36" t="str">
            <v>1.16.2.1 (a) Pipes cables etc. not exceeding 80mm dia</v>
          </cell>
          <cell r="D36" t="str">
            <v>Mtr</v>
          </cell>
          <cell r="E36">
            <v>86</v>
          </cell>
        </row>
        <row r="37">
          <cell r="A37" t="str">
            <v>1.16.2.2</v>
          </cell>
          <cell r="B37" t="str">
            <v>B-4</v>
          </cell>
          <cell r="C37" t="str">
            <v>1.16.2.2 (b) Pipes   cables,   etc.   exceeding   80mm   dia   but   not exceeding 300mm dia.</v>
          </cell>
          <cell r="D37" t="str">
            <v>Mtr</v>
          </cell>
          <cell r="E37">
            <v>213</v>
          </cell>
        </row>
        <row r="38">
          <cell r="A38" t="str">
            <v>1.16.2.3</v>
          </cell>
          <cell r="B38" t="str">
            <v>B-4</v>
          </cell>
          <cell r="C38" t="str">
            <v xml:space="preserve"> (c) Pipes,   cables  etc.   exceeding  300mm  dia  but  not exceeding 600mm dia.</v>
          </cell>
          <cell r="D38" t="str">
            <v>Mtr</v>
          </cell>
          <cell r="E38">
            <v>245</v>
          </cell>
        </row>
        <row r="39">
          <cell r="A39" t="str">
            <v>1.16.3</v>
          </cell>
          <cell r="B39" t="str">
            <v>B-4</v>
          </cell>
          <cell r="C39" t="str">
            <v>Excavating trenches of required width for pipes cables etc. including excavation for sockets, depth up to 1.5 Mtr. including taking out the excavated materials, refilling the soil as required in layers not exceeding 20cm in depth including consolidating e</v>
          </cell>
        </row>
        <row r="40">
          <cell r="A40" t="str">
            <v>1.16.3.1</v>
          </cell>
          <cell r="B40" t="str">
            <v>B-4</v>
          </cell>
          <cell r="C40" t="str">
            <v>Excavating trenches of required width for pipes cables etc. including excavation for sockets, depth up to 1.5 Mtr. including taking out the excavated materials, refilling the soil as required in layers not exceeding 20cm in depth including consolidating e</v>
          </cell>
          <cell r="D40" t="str">
            <v>Mtr</v>
          </cell>
          <cell r="E40">
            <v>103</v>
          </cell>
        </row>
        <row r="41">
          <cell r="A41" t="str">
            <v>1.16.3.2</v>
          </cell>
          <cell r="B41" t="str">
            <v>B-4</v>
          </cell>
          <cell r="C41" t="str">
            <v>Excavating trenches of required width for pipes cables etc. including excavation for sockets, depth up to 1.5 Mtr. including taking out the excavated materials, refilling the soil as required in layers not exceeding 20cm in depth including consolidating e</v>
          </cell>
          <cell r="D41" t="str">
            <v>Mtr</v>
          </cell>
          <cell r="E41">
            <v>254</v>
          </cell>
        </row>
        <row r="42">
          <cell r="A42" t="str">
            <v>1.16.3.3</v>
          </cell>
          <cell r="B42" t="str">
            <v>B-4</v>
          </cell>
          <cell r="C42" t="str">
            <v xml:space="preserve"> Excavating trenches of required width for pipes cables etc. including excavation for sockets, depth up to 1.5 Mtr. including taking out the excavated materials, refilling the soil as required in layers not exceeding 20cm in depth including consolidating </v>
          </cell>
          <cell r="D42" t="str">
            <v>Mtr</v>
          </cell>
          <cell r="E42">
            <v>293</v>
          </cell>
        </row>
        <row r="43">
          <cell r="A43">
            <v>1.17</v>
          </cell>
          <cell r="B43" t="str">
            <v>B-5</v>
          </cell>
          <cell r="C43" t="str">
            <v>Add extra over item No. 1.16 for excavating trenches for pipes cables etc. in ordinary/hard rock exceeding 1.5 Mtr. in depth but not exceeding 3 Mtr.</v>
          </cell>
          <cell r="D43" t="str">
            <v>Mtr</v>
          </cell>
          <cell r="E43">
            <v>1</v>
          </cell>
        </row>
        <row r="44">
          <cell r="A44">
            <v>1.18</v>
          </cell>
          <cell r="B44" t="str">
            <v>B-5</v>
          </cell>
          <cell r="C44" t="str">
            <v xml:space="preserve">Add extra over item No. 1.16 for excavating trenches for pipes cables etc. in ordinary/hard rock exceeding 3 Mtr. in depth but not exceeding 4.5 Mtr. </v>
          </cell>
          <cell r="D44" t="str">
            <v>Mtr</v>
          </cell>
          <cell r="E44">
            <v>2</v>
          </cell>
        </row>
        <row r="45">
          <cell r="A45" t="str">
            <v>1.19</v>
          </cell>
          <cell r="B45" t="str">
            <v>B-5</v>
          </cell>
          <cell r="C45" t="str">
            <v>P &amp; F Close timbering in trenches including strutting, shoring and packing cavities (wherever required) etc. Complete (Measurement to be taken of the face area timbered):</v>
          </cell>
        </row>
        <row r="46">
          <cell r="A46" t="str">
            <v>1.19.1</v>
          </cell>
          <cell r="B46" t="str">
            <v>B-5</v>
          </cell>
          <cell r="C46" t="str">
            <v>P &amp; F Close timbering in trenches including strutting, shoring and packing cavities (wherever required) etc. Complete (Measurement to be taken of the face area timbered): Depth not exceeding 1.5 Mtr.</v>
          </cell>
          <cell r="D46" t="str">
            <v>Sqm</v>
          </cell>
          <cell r="E46">
            <v>34</v>
          </cell>
        </row>
        <row r="47">
          <cell r="A47" t="str">
            <v>1.19.2</v>
          </cell>
          <cell r="B47" t="str">
            <v>B-5</v>
          </cell>
          <cell r="C47" t="str">
            <v>P &amp; F Close timbering in trenches including strutting, shoring and packing cavities (wherever required) etc. Complete (Measurement to be taken of the face area timbered): Depth exceeding 1.5 Mtr. but not exceeding 3 Mtr</v>
          </cell>
          <cell r="D47" t="str">
            <v>Sqm</v>
          </cell>
          <cell r="E47">
            <v>39</v>
          </cell>
        </row>
        <row r="48">
          <cell r="A48" t="str">
            <v>1.19.3</v>
          </cell>
          <cell r="B48" t="str">
            <v>B-5</v>
          </cell>
          <cell r="C48" t="str">
            <v>P &amp; F Close timbering in trenches including strutting, shoring and packing cavities (wherever required) etc. Complete (Measurement to be taken of the face area timbered): Depth exceeding 3 Mtr. but not exceeding 4.5 Mtr</v>
          </cell>
          <cell r="D48" t="str">
            <v>Sqm</v>
          </cell>
          <cell r="E48">
            <v>45</v>
          </cell>
        </row>
        <row r="49">
          <cell r="A49" t="str">
            <v>1.20</v>
          </cell>
          <cell r="B49" t="str">
            <v>B-5</v>
          </cell>
          <cell r="C49" t="str">
            <v>P &amp; F Close timbering in case of shafts, wells, sock pits, man-holes and the like including strutting, shoring and packing cavities (wherever required) etc complete (Measurement to be taken of the face area timbered):</v>
          </cell>
        </row>
        <row r="50">
          <cell r="A50" t="str">
            <v>1.20.1</v>
          </cell>
          <cell r="B50" t="str">
            <v>B-5</v>
          </cell>
          <cell r="C50" t="str">
            <v>P &amp; F Close timbering in case of shafts, wells, sock pits, man-holes and the like including strutting, shoring and packing cavities (wherever required) etc complete (Measurement to be taken of the face area timbered): Depth not exceeding 1.5 Mtr.</v>
          </cell>
          <cell r="D50" t="str">
            <v>Sqm</v>
          </cell>
          <cell r="E50">
            <v>38</v>
          </cell>
        </row>
        <row r="51">
          <cell r="A51" t="str">
            <v>1.20.2</v>
          </cell>
          <cell r="B51" t="str">
            <v>B-5</v>
          </cell>
          <cell r="C51" t="str">
            <v>P &amp; F Close timbering in case of shafts, wells, sock pits, man-holes and the like including strutting, shoring and packing cavities (wherever required) etc complete (Measurement to be taken of the face area timbered): Depth exceeding 1.5 Mtr. but not exce</v>
          </cell>
          <cell r="D51" t="str">
            <v>Sqm</v>
          </cell>
          <cell r="E51">
            <v>43</v>
          </cell>
        </row>
        <row r="52">
          <cell r="A52" t="str">
            <v>1.20.3</v>
          </cell>
          <cell r="B52" t="str">
            <v>B-5</v>
          </cell>
          <cell r="C52" t="str">
            <v>P &amp; F Close timbering in case of shafts, wells, sock pits, man-holes and the like including strutting, shoring and packing cavities (wherever required) etc complete (Measurement to be taken of the face area timbered): Depth exceeding 3 Mtr. but not exceed</v>
          </cell>
          <cell r="D52" t="str">
            <v>Sqm</v>
          </cell>
          <cell r="E52">
            <v>50</v>
          </cell>
        </row>
        <row r="53">
          <cell r="A53" t="str">
            <v>1.21</v>
          </cell>
          <cell r="B53" t="str">
            <v>B-5</v>
          </cell>
          <cell r="C53" t="str">
            <v>Close timbering over area including strutting, shoring and packing cavities (wherever required) etc. complete (Measurement to be taken of the face area timbered):</v>
          </cell>
        </row>
        <row r="54">
          <cell r="A54" t="str">
            <v>1.21.1</v>
          </cell>
          <cell r="B54" t="str">
            <v>B-5</v>
          </cell>
          <cell r="C54" t="str">
            <v>Close timbering over area including strutting, shoring and packing cavities (wherever required) etc. complete (Measurement to be taken of the face area timbered): Depth not exceeding 1.5 meter</v>
          </cell>
          <cell r="D54" t="str">
            <v>Sqm</v>
          </cell>
          <cell r="E54">
            <v>17</v>
          </cell>
        </row>
        <row r="55">
          <cell r="A55" t="str">
            <v>1.21.2</v>
          </cell>
          <cell r="B55" t="str">
            <v>B-5</v>
          </cell>
          <cell r="C55" t="str">
            <v xml:space="preserve">Close timbering over area including strutting, shoring and packing cavities (wherever required) etc. complete (Measurement to be taken of the face area timbered): Depth exceeding  1.5  meter but not exceeding 3.0 Mtr. </v>
          </cell>
          <cell r="D55" t="str">
            <v>Sqm</v>
          </cell>
          <cell r="E55">
            <v>19</v>
          </cell>
        </row>
        <row r="56">
          <cell r="A56" t="str">
            <v>1.21.3</v>
          </cell>
          <cell r="B56" t="str">
            <v>B-5</v>
          </cell>
          <cell r="C56" t="str">
            <v>Close timbering over area including strutting, shoring and packing cavities (wherever required) etc. complete (Measurement to be taken of the face area timbered): Depth exceeding 3 meter but not exceeding      4.5 Mtr.</v>
          </cell>
          <cell r="D56" t="str">
            <v>Sqm</v>
          </cell>
          <cell r="E56">
            <v>21</v>
          </cell>
        </row>
        <row r="57">
          <cell r="A57">
            <v>1.22</v>
          </cell>
          <cell r="B57" t="str">
            <v>B-6</v>
          </cell>
          <cell r="C57" t="str">
            <v>Add extra over item No. 1.19 &amp; 1.20 for planking, strutting and packing material for cavities (in close timbering)   if required  to  be   left  permanently   in position (face area of timber permanently left to be measured)</v>
          </cell>
          <cell r="D57" t="str">
            <v>Sqm</v>
          </cell>
          <cell r="E57">
            <v>64</v>
          </cell>
        </row>
        <row r="58">
          <cell r="A58" t="str">
            <v>1.23</v>
          </cell>
          <cell r="B58" t="str">
            <v>B-6</v>
          </cell>
          <cell r="C58" t="str">
            <v>P &amp; F of Open timbering in trenches including strutting, shoring complete (measurements to be taken of the face area timbered):</v>
          </cell>
        </row>
        <row r="59">
          <cell r="A59" t="str">
            <v>1.23.1</v>
          </cell>
          <cell r="B59" t="str">
            <v>B-6</v>
          </cell>
          <cell r="C59" t="str">
            <v>P &amp; F of Open timbering in trenches including strutting, shoring complete (measurements to be taken of the face area timbered) Depth not exceeding 1.5 Mtr.</v>
          </cell>
          <cell r="D59" t="str">
            <v>sqm</v>
          </cell>
          <cell r="E59">
            <v>24</v>
          </cell>
        </row>
        <row r="60">
          <cell r="A60" t="str">
            <v>1.23.2</v>
          </cell>
          <cell r="B60" t="str">
            <v>B-6</v>
          </cell>
          <cell r="C60" t="str">
            <v>P &amp; F of Open timbering in trenches including strutting, shoring complete (measurements to be taken of the face area timbered) Depth exceeding 1.5 Mtr. but not exceeding 3 Mtr</v>
          </cell>
          <cell r="D60" t="str">
            <v>Sqm</v>
          </cell>
          <cell r="E60">
            <v>25</v>
          </cell>
        </row>
        <row r="61">
          <cell r="A61" t="str">
            <v>1.23.3</v>
          </cell>
          <cell r="B61" t="str">
            <v>B-6</v>
          </cell>
          <cell r="C61" t="str">
            <v>P &amp; F of Open timbering in trenches including strutting, shoring complete (measurements to be taken of the face area timbered) Depth exceeding 3 Mtr. but not exceeding 4.5 Mtr</v>
          </cell>
          <cell r="D61" t="str">
            <v>Sqm</v>
          </cell>
          <cell r="E61">
            <v>26</v>
          </cell>
        </row>
        <row r="62">
          <cell r="A62" t="str">
            <v>1.24</v>
          </cell>
          <cell r="B62" t="str">
            <v>B-6</v>
          </cell>
          <cell r="C62" t="str">
            <v>P &amp; F of Open timbering in case of shafts, wells, sock pits, manholes and the like including strutting,  horing complete (Measurement to be taken of the face are timbered):</v>
          </cell>
        </row>
        <row r="63">
          <cell r="A63" t="str">
            <v>1.24.1</v>
          </cell>
          <cell r="B63" t="str">
            <v>B-6</v>
          </cell>
          <cell r="C63" t="str">
            <v>P &amp; F of Open timbering in case of shafts, wells, sock pits, manholes and the like including strutting,  horing complete (Measurement to be taken of the face are timbered): Depth not exceeding 1.5 Mtr.</v>
          </cell>
          <cell r="D63" t="str">
            <v>Sqm</v>
          </cell>
          <cell r="E63">
            <v>21</v>
          </cell>
        </row>
        <row r="64">
          <cell r="A64" t="str">
            <v>1.24.2</v>
          </cell>
          <cell r="B64" t="str">
            <v>B-6</v>
          </cell>
          <cell r="C64" t="str">
            <v>P &amp; F of Open timbering in case of shafts, wells, sock pits, manholes and the like including strutting,  horing complete (Measurement to be taken of the face are timbered): Depth exceeding 1.5 Mtr. but not exceeding 3 Mtr</v>
          </cell>
          <cell r="D64" t="str">
            <v>Sqm</v>
          </cell>
          <cell r="E64">
            <v>22</v>
          </cell>
        </row>
        <row r="65">
          <cell r="A65" t="str">
            <v>1.24.3</v>
          </cell>
          <cell r="B65" t="str">
            <v>B-6</v>
          </cell>
          <cell r="C65" t="str">
            <v>P &amp; F of Open timbering in case of shafts, wells, sock pits, manholes and the like including strutting,  horing complete (Measurement to be taken of the face are timbered): Depth exceeding 3 Mtr. but not exceeding 4.5 Mtr</v>
          </cell>
          <cell r="D65" t="str">
            <v>Sqm</v>
          </cell>
          <cell r="E65">
            <v>24</v>
          </cell>
        </row>
        <row r="66">
          <cell r="A66" t="str">
            <v>1.25</v>
          </cell>
          <cell r="B66" t="str">
            <v>B-6</v>
          </cell>
          <cell r="C66" t="str">
            <v>P &amp; F Open timbering over area including strutting, shoring etc complete (Measurement to be taken of the face are timbered):</v>
          </cell>
        </row>
        <row r="67">
          <cell r="A67" t="str">
            <v>1.25.1</v>
          </cell>
          <cell r="B67" t="str">
            <v>B-6</v>
          </cell>
          <cell r="C67" t="str">
            <v>P &amp; F Open timbering over area including strutting, shoring etc complete (Measurement to be taken of the face are timbered): Depth not exceeding 1.5 Mtr.</v>
          </cell>
          <cell r="D67" t="str">
            <v>Sqm</v>
          </cell>
          <cell r="E67">
            <v>15</v>
          </cell>
        </row>
        <row r="68">
          <cell r="A68" t="str">
            <v>1.25.2</v>
          </cell>
          <cell r="B68" t="str">
            <v>B-6</v>
          </cell>
          <cell r="C68" t="str">
            <v>P &amp; F Open timbering over area including strutting, shoring etc complete (Measurement to be taken of the face are timbered): Depth exceeding 1.5 Mtr. but not exceeding 3 Mtr</v>
          </cell>
          <cell r="D68" t="str">
            <v>Sqm</v>
          </cell>
          <cell r="E68">
            <v>16</v>
          </cell>
        </row>
        <row r="69">
          <cell r="A69" t="str">
            <v>1.25.3</v>
          </cell>
          <cell r="B69" t="str">
            <v>B-6</v>
          </cell>
          <cell r="C69" t="str">
            <v>P &amp; F Open timbering over area including strutting, shoring etc complete (Measurement to be taken of the face are timbered): Depth exceeding 3 Mtr. but not exceeding 4.5 Mtr</v>
          </cell>
          <cell r="D69" t="str">
            <v>Sqm</v>
          </cell>
          <cell r="E69">
            <v>17</v>
          </cell>
        </row>
        <row r="70">
          <cell r="A70">
            <v>1.26</v>
          </cell>
          <cell r="B70" t="str">
            <v>B-6</v>
          </cell>
          <cell r="C70" t="str">
            <v>Add extra over item No.   1.23,   1.24 &amp;   1.25  for planking and strutting in open timbering if required to be  left permanently in position (face area of timber permanently left to be measured)</v>
          </cell>
          <cell r="D70" t="str">
            <v>Sqm</v>
          </cell>
          <cell r="E70">
            <v>64</v>
          </cell>
        </row>
        <row r="71">
          <cell r="A71">
            <v>1.27</v>
          </cell>
          <cell r="B71" t="str">
            <v>B-6</v>
          </cell>
          <cell r="C71" t="str">
            <v>Add  extra  over  depth  of 4.5   Mtr.   over  item  of close/open timbering for each 1.5Mtr depth.</v>
          </cell>
          <cell r="D71" t="str">
            <v>Sqm</v>
          </cell>
          <cell r="E71">
            <v>4.25</v>
          </cell>
        </row>
        <row r="72">
          <cell r="A72">
            <v>1.28</v>
          </cell>
          <cell r="B72" t="str">
            <v>B-7</v>
          </cell>
          <cell r="C72" t="str">
            <v>Add extra rate for quantities of works executed (respective applicable rates):</v>
          </cell>
        </row>
        <row r="73">
          <cell r="A73" t="str">
            <v>1.28.1</v>
          </cell>
          <cell r="B73" t="str">
            <v>B-7</v>
          </cell>
          <cell r="C73" t="str">
            <v>Add extra rate for quantities of works executed (respective applicable rates): In or under water and or liquid Mud/Marshy soil</v>
          </cell>
          <cell r="D73" t="str">
            <v xml:space="preserve">P.Mtr.depth        </v>
          </cell>
          <cell r="E73">
            <v>0.2</v>
          </cell>
        </row>
        <row r="74">
          <cell r="A74" t="str">
            <v>1.28.2</v>
          </cell>
          <cell r="B74" t="str">
            <v>B-7</v>
          </cell>
          <cell r="C74" t="str">
            <v>Add extra rate for quantities of works executed (respective applicable rates): In or under foul conditions.</v>
          </cell>
          <cell r="D74" t="str">
            <v xml:space="preserve">P.Mtr.depth        </v>
          </cell>
          <cell r="E74">
            <v>0.25</v>
          </cell>
        </row>
        <row r="75">
          <cell r="A75" t="str">
            <v>1.29</v>
          </cell>
          <cell r="B75" t="str">
            <v>B-7</v>
          </cell>
          <cell r="C75" t="str">
            <v>Pumping out water caused by springs, tidal or river seepage, broken water mains or drains and the like with pumping set of following H.P.   Including P.O.L./Power consumption etc. complete..</v>
          </cell>
        </row>
        <row r="76">
          <cell r="A76" t="str">
            <v>1.29.1</v>
          </cell>
          <cell r="B76" t="str">
            <v>B-7</v>
          </cell>
          <cell r="C76" t="str">
            <v>Pumping out water caused by springs, tidal or river seepage, broken water mains or drains and the like with pumping set of following H.P.   Including P.O.L./Power consumption etc. complete. 5 to 9 H.P.</v>
          </cell>
          <cell r="D76" t="str">
            <v xml:space="preserve">Per hour </v>
          </cell>
          <cell r="E76">
            <v>60</v>
          </cell>
        </row>
        <row r="77">
          <cell r="A77" t="str">
            <v>1.29.2</v>
          </cell>
          <cell r="B77" t="str">
            <v>B-7</v>
          </cell>
          <cell r="C77" t="str">
            <v>Pumping out water caused by springs, tidal or river seepage, broken water mains or drains and the like with pumping set of following H.P.   Including P.O.L./Power consumption etc. complete. 10 to 19 H.P.</v>
          </cell>
          <cell r="D77" t="str">
            <v xml:space="preserve">Per hour </v>
          </cell>
          <cell r="E77">
            <v>75</v>
          </cell>
        </row>
        <row r="78">
          <cell r="A78" t="str">
            <v>1.29.3</v>
          </cell>
          <cell r="B78" t="str">
            <v>B-7</v>
          </cell>
          <cell r="C78" t="str">
            <v>Pumping out water caused by springs, tidal or river seepage, broken water mains or drains and the like with pumping set of following H.P.   Including P.O.L./Power consumption etc. complete. 20 to 30 H.P.</v>
          </cell>
          <cell r="D78" t="str">
            <v xml:space="preserve">Per hour </v>
          </cell>
          <cell r="E78">
            <v>85</v>
          </cell>
        </row>
        <row r="79">
          <cell r="A79" t="str">
            <v>1.30</v>
          </cell>
          <cell r="B79" t="str">
            <v>B-7</v>
          </cell>
          <cell r="C79" t="str">
            <v>Filling available excavated earth (excluding rock) in trenches, plinth side of foundation etc. in layers not exceeding   20   cm.   in   depth,   consolidating   each deposited layer by ramming and watering including lead up to 50 meter and lift up to 1.5</v>
          </cell>
          <cell r="D79" t="str">
            <v>Cum</v>
          </cell>
          <cell r="E79">
            <v>18</v>
          </cell>
        </row>
        <row r="80">
          <cell r="A80" t="str">
            <v>1.31</v>
          </cell>
          <cell r="B80" t="str">
            <v>B-7</v>
          </cell>
          <cell r="C80" t="str">
            <v>Add extra for foundation/trenches/drains for every additional lift of 1.5 Mtr. or part thereof upto 4.5mtr. depth:</v>
          </cell>
        </row>
        <row r="81">
          <cell r="A81" t="str">
            <v>1.31.1</v>
          </cell>
          <cell r="B81" t="str">
            <v>B-7</v>
          </cell>
          <cell r="C81" t="str">
            <v>Add extra for foundation/trenches/drains for every additional lift of 1.5 Mtr or part thereof upto 4.5mtr depth: All kinds of soil</v>
          </cell>
          <cell r="D81" t="str">
            <v>Cum</v>
          </cell>
          <cell r="E81">
            <v>4.3</v>
          </cell>
        </row>
        <row r="82">
          <cell r="A82" t="str">
            <v>1.31.2</v>
          </cell>
          <cell r="B82" t="str">
            <v>B-7</v>
          </cell>
          <cell r="C82" t="str">
            <v>Add extra for foundation/trenches/drains for every additional lift of 1.5 Mtr or part thereof upto 4.5mtr depth: Ordinary or hard rock.</v>
          </cell>
          <cell r="D82" t="str">
            <v>Cum</v>
          </cell>
          <cell r="E82">
            <v>5.65</v>
          </cell>
        </row>
        <row r="83">
          <cell r="A83">
            <v>1.32</v>
          </cell>
          <cell r="B83" t="str">
            <v>B-7</v>
          </cell>
          <cell r="C83" t="str">
            <v>Filling in plinth with river sand under floors including watering, ramming, consolidating and dressing complete including cost of sand</v>
          </cell>
          <cell r="D83" t="str">
            <v>Cum</v>
          </cell>
          <cell r="E83">
            <v>300</v>
          </cell>
        </row>
        <row r="84">
          <cell r="A84" t="str">
            <v>1.33</v>
          </cell>
          <cell r="B84" t="str">
            <v>B-7</v>
          </cell>
          <cell r="C84" t="str">
            <v>Filling in plinth with locally available river shingle under floors including watering, ramming, consolidating and dressing complete including cost of shingles sand.</v>
          </cell>
          <cell r="D84" t="str">
            <v>Cum</v>
          </cell>
          <cell r="E84">
            <v>250</v>
          </cell>
        </row>
        <row r="85">
          <cell r="A85" t="str">
            <v>1.34</v>
          </cell>
          <cell r="B85" t="str">
            <v>B-8</v>
          </cell>
          <cell r="C85" t="str">
            <v>Surface dressing of the ground including removing vegetation and inequalities not exceeding 15cm deep and disposal of rubbish lead up to 50 Mtr. and lift up to 1.5 Mtr.:</v>
          </cell>
        </row>
        <row r="86">
          <cell r="A86" t="str">
            <v>1.34.1</v>
          </cell>
          <cell r="B86" t="str">
            <v>B-8</v>
          </cell>
          <cell r="C86" t="str">
            <v>Surface dressing of the ground including removing vegetation and inequalities not exceeding 15cm deep and disposal of rubbish lead up to 50 Mtr. and lift up to 1.5 Mtr.: All kinds of soil</v>
          </cell>
          <cell r="D86" t="str">
            <v xml:space="preserve">100 Sqm        </v>
          </cell>
          <cell r="E86">
            <v>125</v>
          </cell>
        </row>
        <row r="87">
          <cell r="A87" t="str">
            <v xml:space="preserve">1.35.1      </v>
          </cell>
          <cell r="B87" t="str">
            <v>B-8</v>
          </cell>
          <cell r="C87" t="str">
            <v>Ploughing the existing ground to a depth of 15 cm to 25 cm and watering the same: All kinds of soil</v>
          </cell>
          <cell r="D87" t="str">
            <v>100Sqm</v>
          </cell>
          <cell r="E87">
            <v>50</v>
          </cell>
        </row>
        <row r="88">
          <cell r="A88">
            <v>1.36</v>
          </cell>
          <cell r="B88" t="str">
            <v>B-8</v>
          </cell>
          <cell r="C88" t="str">
            <v>Excavating holes up to 0.5cum including getting out the excavated soil then returning the soil as required in  layers not exceeding 20 cm in depth including consolidating each deposited layer by ramming, watering etc. and disposing of surplus excavated so</v>
          </cell>
        </row>
        <row r="89">
          <cell r="A89" t="str">
            <v>1.36.1</v>
          </cell>
          <cell r="B89" t="str">
            <v>B-8</v>
          </cell>
          <cell r="C89" t="str">
            <v>Excavating holes up to 0.5cum including getting out the excavated soil then returning the soil as required in  layers not exceeding 20 cm in depth including consolidating each deposited layer by ramming, watering etc. and disposing of surplus excavated so</v>
          </cell>
          <cell r="D89" t="str">
            <v>Each</v>
          </cell>
          <cell r="E89">
            <v>19</v>
          </cell>
        </row>
        <row r="90">
          <cell r="A90" t="str">
            <v>1.36.2</v>
          </cell>
          <cell r="B90" t="str">
            <v>B-8</v>
          </cell>
          <cell r="C90" t="str">
            <v>Excavating holes up to 0.5cum including getting out the excavated soil then returning the soil as required in  layers not exceeding 20 cm in depth including consolidating each deposited layer by ramming, watering etc. and disposing of surplus excavated so</v>
          </cell>
          <cell r="D90" t="str">
            <v>Each</v>
          </cell>
          <cell r="E90">
            <v>50</v>
          </cell>
        </row>
        <row r="91">
          <cell r="A91" t="str">
            <v>1.36.3</v>
          </cell>
          <cell r="B91" t="str">
            <v>B-8</v>
          </cell>
          <cell r="C91" t="str">
            <v>Excavating holes up to 0.5cum including getting out the excavated soil then returning the soil as required in  layers not exceeding 20 cm in depth including consolidating each deposited layer by ramming, watering etc. and disposing of surplus excavated so</v>
          </cell>
          <cell r="D91" t="str">
            <v>Each</v>
          </cell>
          <cell r="E91">
            <v>81</v>
          </cell>
        </row>
        <row r="92">
          <cell r="A92" t="str">
            <v>1.36.4</v>
          </cell>
          <cell r="B92" t="str">
            <v>B-8</v>
          </cell>
          <cell r="C92" t="str">
            <v>Excavating holes up to 0.5cum including getting out the excavated soil then returning the soil as required in  layers not exceeding 20 cm in depth including consolidating each deposited layer by ramming, watering etc. and disposing of surplus excavated so</v>
          </cell>
          <cell r="D92" t="str">
            <v>Each</v>
          </cell>
          <cell r="E92">
            <v>99</v>
          </cell>
        </row>
        <row r="93">
          <cell r="A93">
            <v>1.37</v>
          </cell>
          <cell r="B93" t="str">
            <v>B-8</v>
          </cell>
          <cell r="C93" t="str">
            <v>Construction of Earthen Dola up to 1.5 Mtr height in All kinds of soil</v>
          </cell>
          <cell r="D93" t="str">
            <v>Cum</v>
          </cell>
          <cell r="E93">
            <v>38</v>
          </cell>
        </row>
        <row r="94">
          <cell r="A94">
            <v>1.38</v>
          </cell>
          <cell r="B94" t="str">
            <v>B-8</v>
          </cell>
          <cell r="C94" t="str">
            <v>Silt clearance of drains, channels and canals with lift 1.5 Mtr. and lead up to 50 Mtr.</v>
          </cell>
          <cell r="D94" t="str">
            <v>Cum</v>
          </cell>
          <cell r="E94">
            <v>22</v>
          </cell>
        </row>
        <row r="95">
          <cell r="A95">
            <v>1.39</v>
          </cell>
          <cell r="B95" t="str">
            <v>B-9</v>
          </cell>
          <cell r="C95" t="str">
            <v>ANTI TERMITE TREATMENT: - Providing and injection Chlopyrifous Emulsifiable concentrate 20% with 1%  concentration for PRE- CONSTRUCTIONAL Anti termite treatment as per IS 6313 part III as amended from  time to time and creating a continous chemical barri</v>
          </cell>
          <cell r="D95" t="str">
            <v>sqm</v>
          </cell>
          <cell r="E95">
            <v>156</v>
          </cell>
        </row>
        <row r="96">
          <cell r="A96" t="str">
            <v>1.40</v>
          </cell>
          <cell r="B96" t="str">
            <v>B-9</v>
          </cell>
          <cell r="C96" t="str">
            <v xml:space="preserve">Providing and injecting by hand operated pressure pumps chemical Emulsion timber ground treatment [TCGT]    in    ratio    1:    2    as    per   manufacturers specification for POST CONSTRUCTIONAL Anti- termite treatment (as per IS 6313) part - III 1971 </v>
          </cell>
        </row>
        <row r="97">
          <cell r="A97" t="str">
            <v>1.40.1</v>
          </cell>
          <cell r="B97" t="str">
            <v>B-9</v>
          </cell>
          <cell r="C97" t="str">
            <v xml:space="preserve">Providing and injecting by hand operated pressure pumps chemical Emulsion timber ground treatment [TCGT]    in    ratio    1:    2    as    per   manufacturers specification for POST CONSTRUCTIONAL Anti- termite treatment (as per IS 6313) part - III 1971 </v>
          </cell>
          <cell r="D97" t="str">
            <v>Mtr</v>
          </cell>
          <cell r="E97">
            <v>21</v>
          </cell>
        </row>
        <row r="98">
          <cell r="A98" t="str">
            <v>1.40.2</v>
          </cell>
          <cell r="B98" t="str">
            <v>B-9</v>
          </cell>
          <cell r="C98" t="str">
            <v xml:space="preserve">Providing and injecting by hand operated pressure pumps chemical Emulsion timber ground treatment [TCGT]    in    ratio    1:    2    as    per   manufacturers specification for POST CONSTRUCTIONAL Anti- termite treatment (as per IS 6313) part - III 1971 </v>
          </cell>
          <cell r="D98" t="str">
            <v>Mtr</v>
          </cell>
          <cell r="E98">
            <v>23</v>
          </cell>
        </row>
        <row r="99">
          <cell r="A99" t="str">
            <v>1.40.3</v>
          </cell>
          <cell r="B99" t="str">
            <v>B-9</v>
          </cell>
          <cell r="C99" t="str">
            <v xml:space="preserve"> Providing and injecting by hand operated pressure pumps chemical Emulsion timber ground treatment [TCGT] in ratio 1: 2 as per manufacturers specification for POST CONSTRUCTIONAL Anti- termite treatment (as per IS 6313) part - III 1971 as amended from tim</v>
          </cell>
        </row>
        <row r="100">
          <cell r="A100" t="str">
            <v>1.40.3.1</v>
          </cell>
          <cell r="B100" t="str">
            <v>B-9</v>
          </cell>
          <cell r="C100" t="str">
            <v xml:space="preserve"> Providing and injecting by hand operated pressure pumps chemical Emulsion timber ground treatment [TCGT] in ratio 1: 2 as per manufacturers specification for POST CONSTRUCTIONAL Anti- termite treatment (as per IS 6313) part - III 1971 as amended from tim</v>
          </cell>
          <cell r="D100" t="str">
            <v>sqm</v>
          </cell>
          <cell r="E100">
            <v>103</v>
          </cell>
        </row>
        <row r="101">
          <cell r="A101" t="str">
            <v xml:space="preserve">1.40.3.2    </v>
          </cell>
          <cell r="B101" t="str">
            <v>B-10</v>
          </cell>
          <cell r="C101" t="str">
            <v>Providing and injecting by hand operated pressure pumps chemical Emulsion timber ground treatment [TCGT] in ratio 1: 2 as per manufacturers specification for POST CONSTRUCTIONAL Anti- termite treatment (as per IS 6313) part - III 1971 as amended from time</v>
          </cell>
        </row>
        <row r="102">
          <cell r="A102" t="str">
            <v>1.40.4</v>
          </cell>
          <cell r="B102" t="str">
            <v>B-10</v>
          </cell>
          <cell r="C102" t="str">
            <v>Providing and injecting by hand operated pressure pumps chemical Emulsion timber ground treatment [TCGT] in ratio 1: 2 as per manufacturers specification for POST CONSTRUCTIONAL Anti- termite treatment (as per IS 6313) part - III 1971 as amended from time</v>
          </cell>
        </row>
        <row r="103">
          <cell r="A103" t="str">
            <v xml:space="preserve">1.40.4.1    </v>
          </cell>
          <cell r="B103" t="str">
            <v>B-10</v>
          </cell>
          <cell r="C103" t="str">
            <v>Providing and injecting by hand operated pressure pumps chemical Emulsion timber ground treatment [TCGT] in ratio 1: 2 as per manufacturers specification for POST CONSTRUCTIONAL Anti- termite treatment (as per IS 6313) part - III 1971 as amended from time</v>
          </cell>
          <cell r="D103" t="str">
            <v>Mtr</v>
          </cell>
          <cell r="E103">
            <v>31</v>
          </cell>
        </row>
        <row r="104">
          <cell r="A104" t="str">
            <v>1.40.5</v>
          </cell>
          <cell r="B104" t="str">
            <v>B-10</v>
          </cell>
          <cell r="C104" t="str">
            <v>Providing and injecting by hand operated pressure pumps chemical Emulsion timber ground treatment [TCGT] in ratio 1: 2 as per manufacturers specification for POST CONSTRUCTIONAL Anti- termite treatment (as per IS 6313) part - III 1971 as amended from time</v>
          </cell>
          <cell r="D104" t="str">
            <v>Mtr</v>
          </cell>
          <cell r="E104">
            <v>93</v>
          </cell>
        </row>
        <row r="105">
          <cell r="A105" t="str">
            <v>NOTE</v>
          </cell>
          <cell r="B105">
            <v>1</v>
          </cell>
          <cell r="C105" t="str">
            <v>Complete rate for mortar is inclusive of cost of material, T&amp;P &amp; cost of water with all leads and lifts involved.</v>
          </cell>
        </row>
        <row r="106">
          <cell r="B106">
            <v>2</v>
          </cell>
          <cell r="C106" t="str">
            <v>Rates for lime mortar is inclusive of mixing &amp; grinding with mortar mill mixer. If no mortar mill (Gharat) mixer is used, 20% deduction shall be made from rate.</v>
          </cell>
        </row>
        <row r="107">
          <cell r="B107">
            <v>3</v>
          </cell>
          <cell r="C107" t="str">
            <v>Compressive strength of mortars shall be as per the relevent specifications.</v>
          </cell>
        </row>
        <row r="108">
          <cell r="A108">
            <v>2.1</v>
          </cell>
          <cell r="B108" t="str">
            <v>B-11</v>
          </cell>
          <cell r="C108" t="str">
            <v>Lime sand mortar 1:2 (1 Lime putty : 2 sand)</v>
          </cell>
          <cell r="D108" t="str">
            <v>Cum</v>
          </cell>
          <cell r="E108">
            <v>711</v>
          </cell>
        </row>
        <row r="109">
          <cell r="A109">
            <v>2.2000000000000002</v>
          </cell>
          <cell r="B109" t="str">
            <v>B-11</v>
          </cell>
          <cell r="C109" t="str">
            <v>Lime sand mortar 1 : 3 (ILime putty : 3 sand)</v>
          </cell>
          <cell r="D109" t="str">
            <v>Cum</v>
          </cell>
          <cell r="E109">
            <v>612</v>
          </cell>
        </row>
        <row r="110">
          <cell r="A110">
            <v>2.2999999999999998</v>
          </cell>
          <cell r="B110" t="str">
            <v>B-11</v>
          </cell>
          <cell r="C110" t="str">
            <v>Lime surkhi mortar 1:2 (1 Lime putty: 2 surkhi)</v>
          </cell>
          <cell r="D110" t="str">
            <v>Cum</v>
          </cell>
          <cell r="E110">
            <v>750</v>
          </cell>
        </row>
        <row r="111">
          <cell r="A111">
            <v>2.4</v>
          </cell>
          <cell r="B111" t="str">
            <v>B-11</v>
          </cell>
          <cell r="C111" t="str">
            <v>Lime surkhi mortar 1:3 (ILime putty : 3 surkhi)</v>
          </cell>
          <cell r="D111" t="str">
            <v>Cum</v>
          </cell>
          <cell r="E111">
            <v>701</v>
          </cell>
        </row>
        <row r="112">
          <cell r="A112">
            <v>2.5</v>
          </cell>
          <cell r="B112" t="str">
            <v>B-11</v>
          </cell>
          <cell r="C112" t="str">
            <v>Lime Cinder mortar 1:2 (1 Lime putty: 2 Cinder)</v>
          </cell>
          <cell r="D112" t="str">
            <v>Cum</v>
          </cell>
          <cell r="E112">
            <v>523</v>
          </cell>
        </row>
        <row r="113">
          <cell r="A113">
            <v>2.6</v>
          </cell>
          <cell r="B113" t="str">
            <v>B-11</v>
          </cell>
          <cell r="C113" t="str">
            <v xml:space="preserve">Lime Cinder sand mortar 1:1:1 (1 Lime putty: 1 Cinder: 1 sand) </v>
          </cell>
          <cell r="D113" t="str">
            <v>Cum</v>
          </cell>
          <cell r="E113">
            <v>587</v>
          </cell>
        </row>
        <row r="114">
          <cell r="A114">
            <v>2.7</v>
          </cell>
          <cell r="B114" t="str">
            <v>B-11</v>
          </cell>
          <cell r="C114" t="str">
            <v>Lime surkhi sand mortar 1:1:1 (1 Lime putty: 1 surkhi: 1 sand)</v>
          </cell>
          <cell r="D114" t="str">
            <v>Cum</v>
          </cell>
          <cell r="E114">
            <v>732</v>
          </cell>
        </row>
        <row r="115">
          <cell r="A115" t="str">
            <v>2.8</v>
          </cell>
          <cell r="B115" t="str">
            <v>B-11</v>
          </cell>
          <cell r="C115" t="str">
            <v xml:space="preserve">Lime Kara mortar 1 : 2 (1 Lime putty: 2 Marble powder) </v>
          </cell>
          <cell r="D115" t="str">
            <v>Cum</v>
          </cell>
          <cell r="E115">
            <v>950</v>
          </cell>
        </row>
        <row r="116">
          <cell r="A116">
            <v>2.9</v>
          </cell>
          <cell r="B116" t="str">
            <v>B-11</v>
          </cell>
          <cell r="C116" t="str">
            <v>Cement sand mortar 1 :2 (1 cement: 2 sand)</v>
          </cell>
          <cell r="D116" t="str">
            <v>Cum</v>
          </cell>
          <cell r="E116">
            <v>1710</v>
          </cell>
        </row>
        <row r="117">
          <cell r="A117" t="str">
            <v>2.10</v>
          </cell>
          <cell r="B117" t="str">
            <v>B-11</v>
          </cell>
          <cell r="C117" t="str">
            <v>Cement sand mortar 1:3 (1 cement: 3 sand)</v>
          </cell>
          <cell r="D117" t="str">
            <v>Cum</v>
          </cell>
          <cell r="E117">
            <v>1486</v>
          </cell>
        </row>
        <row r="118">
          <cell r="A118">
            <v>2.11</v>
          </cell>
          <cell r="B118" t="str">
            <v>B-11</v>
          </cell>
          <cell r="C118" t="str">
            <v>Cement sand mortar 1 : 4 (1 cement: 4 sand)</v>
          </cell>
          <cell r="D118" t="str">
            <v>Cum</v>
          </cell>
          <cell r="E118">
            <v>1286</v>
          </cell>
        </row>
        <row r="119">
          <cell r="A119">
            <v>2.12</v>
          </cell>
          <cell r="B119" t="str">
            <v>B-11</v>
          </cell>
          <cell r="C119" t="str">
            <v xml:space="preserve">Cement sand mortar 1 : 5 (1 cement: 5 sand) </v>
          </cell>
          <cell r="D119" t="str">
            <v>Cum</v>
          </cell>
          <cell r="E119">
            <v>1141</v>
          </cell>
        </row>
        <row r="120">
          <cell r="A120">
            <v>2.13</v>
          </cell>
          <cell r="B120" t="str">
            <v>B-12</v>
          </cell>
          <cell r="C120" t="str">
            <v>Cement sand mortor 1 : 6 (1 cement: 6 sand)</v>
          </cell>
          <cell r="D120" t="str">
            <v>Cum</v>
          </cell>
          <cell r="E120">
            <v>1018</v>
          </cell>
        </row>
        <row r="121">
          <cell r="A121">
            <v>2.14</v>
          </cell>
          <cell r="B121" t="str">
            <v>B-12</v>
          </cell>
          <cell r="C121" t="str">
            <v>Cement sand mortor 1:8 (1 cement: 8 sand)</v>
          </cell>
          <cell r="D121" t="str">
            <v>Cum</v>
          </cell>
          <cell r="E121">
            <v>884</v>
          </cell>
        </row>
        <row r="122">
          <cell r="A122">
            <v>2.15</v>
          </cell>
          <cell r="B122" t="str">
            <v>B-12</v>
          </cell>
          <cell r="C122" t="str">
            <v>Cement sand mortar 1:10 (1 cement: 10 sand)</v>
          </cell>
          <cell r="D122" t="str">
            <v>Cum</v>
          </cell>
          <cell r="E122">
            <v>750</v>
          </cell>
        </row>
        <row r="123">
          <cell r="A123">
            <v>2.16</v>
          </cell>
          <cell r="B123" t="str">
            <v>B-12</v>
          </cell>
          <cell r="C123" t="str">
            <v>Cement marble powder mortar 1 :2 (1 cement: 2 marble powder)</v>
          </cell>
          <cell r="D123" t="str">
            <v>Cum</v>
          </cell>
          <cell r="E123">
            <v>2334</v>
          </cell>
        </row>
        <row r="124">
          <cell r="A124">
            <v>2.17</v>
          </cell>
          <cell r="B124" t="str">
            <v>B-12</v>
          </cell>
          <cell r="C124" t="str">
            <v>Cement marble powder mortar 1 :3 (1 cement: 3 marble powder)</v>
          </cell>
          <cell r="D124" t="str">
            <v>Cum</v>
          </cell>
          <cell r="E124">
            <v>1689</v>
          </cell>
        </row>
        <row r="125">
          <cell r="A125">
            <v>2.1800000000000002</v>
          </cell>
          <cell r="B125" t="str">
            <v>B-12</v>
          </cell>
          <cell r="C125" t="str">
            <v>Cement marble powder mortar 1 :4 (1 cement: 4 marble powder)</v>
          </cell>
          <cell r="D125" t="str">
            <v>Cum</v>
          </cell>
          <cell r="E125">
            <v>1509</v>
          </cell>
        </row>
        <row r="126">
          <cell r="A126">
            <v>2.19</v>
          </cell>
          <cell r="B126" t="str">
            <v>B-12</v>
          </cell>
          <cell r="C126" t="str">
            <v>White cement marble powder mortar 1:2 (1 white cement: 2 marble powder)</v>
          </cell>
          <cell r="D126" t="str">
            <v>Cum</v>
          </cell>
          <cell r="E126">
            <v>6006</v>
          </cell>
        </row>
        <row r="127">
          <cell r="A127" t="str">
            <v>2.20</v>
          </cell>
          <cell r="B127" t="str">
            <v>B-12</v>
          </cell>
          <cell r="C127" t="str">
            <v xml:space="preserve">White cement marble powder mortar 1:3 (1 white cement: 3 marble powder)  </v>
          </cell>
          <cell r="D127" t="str">
            <v>Cum</v>
          </cell>
          <cell r="E127">
            <v>4706</v>
          </cell>
        </row>
        <row r="128">
          <cell r="A128">
            <v>2.21</v>
          </cell>
          <cell r="B128" t="str">
            <v>B-12</v>
          </cell>
          <cell r="C128" t="str">
            <v xml:space="preserve">Cement  lime  marble  powder  morter   1:1:6 (1 cement : 1 Lime putty : 6 marble powder) (for Sandla) </v>
          </cell>
          <cell r="D128" t="str">
            <v>Cum</v>
          </cell>
          <cell r="E128">
            <v>1240</v>
          </cell>
        </row>
        <row r="129">
          <cell r="A129">
            <v>2.2200000000000002</v>
          </cell>
          <cell r="B129" t="str">
            <v>B-12</v>
          </cell>
          <cell r="C129" t="str">
            <v>Cement lime Mortar 1:1:3 (1 cement : 1 lime putty : 3 coarse sand).</v>
          </cell>
          <cell r="D129" t="str">
            <v>Cum</v>
          </cell>
          <cell r="E129">
            <v>1677</v>
          </cell>
        </row>
        <row r="130">
          <cell r="A130">
            <v>2.23</v>
          </cell>
          <cell r="B130" t="str">
            <v>B-12</v>
          </cell>
          <cell r="C130" t="str">
            <v xml:space="preserve"> Cement lime sand mortar 1:1:4 (1 cement: 1 lime putty: 4 sand).</v>
          </cell>
          <cell r="D130" t="str">
            <v>Cum</v>
          </cell>
          <cell r="E130">
            <v>1270</v>
          </cell>
        </row>
        <row r="131">
          <cell r="A131">
            <v>2.2400000000000002</v>
          </cell>
          <cell r="B131" t="str">
            <v>B-12</v>
          </cell>
          <cell r="C131" t="str">
            <v xml:space="preserve">Cement Lime sand mortar 1:1:6 (1 cement: 1 Lime putty: 6 sand). </v>
          </cell>
          <cell r="D131" t="str">
            <v>Cum</v>
          </cell>
          <cell r="E131">
            <v>1158</v>
          </cell>
        </row>
        <row r="132">
          <cell r="A132">
            <v>2.25</v>
          </cell>
          <cell r="B132" t="str">
            <v>B-12</v>
          </cell>
          <cell r="C132" t="str">
            <v>Cement Lime sand mortar 1:2:9 (1 cement: 2 lime putty: 9 sand).</v>
          </cell>
          <cell r="D132" t="str">
            <v>Cum</v>
          </cell>
          <cell r="E132">
            <v>958</v>
          </cell>
        </row>
        <row r="133">
          <cell r="A133">
            <v>2.2599999999999998</v>
          </cell>
          <cell r="B133" t="str">
            <v>B-12</v>
          </cell>
          <cell r="C133" t="str">
            <v>Cement lime sand mortar 1:3:12 (1 cement: 3 lime putty: 12 sand).</v>
          </cell>
          <cell r="D133" t="str">
            <v>Cum</v>
          </cell>
          <cell r="E133">
            <v>912</v>
          </cell>
        </row>
        <row r="134">
          <cell r="A134">
            <v>2.27</v>
          </cell>
          <cell r="B134" t="str">
            <v>B-12</v>
          </cell>
          <cell r="C134" t="str">
            <v>Mud Mortar including specified ingredients.</v>
          </cell>
          <cell r="D134" t="str">
            <v>Cum</v>
          </cell>
          <cell r="E134">
            <v>86</v>
          </cell>
        </row>
        <row r="135">
          <cell r="A135">
            <v>3.1</v>
          </cell>
          <cell r="B135" t="str">
            <v>B-13</v>
          </cell>
          <cell r="C135" t="str">
            <v>Providing and laying lime concrete in foundation and plinth, using 40% lime mortar and 40 mm nominal size graded aggregate (crusher broken) including ramming and watering complete in all respect comprising of:</v>
          </cell>
        </row>
        <row r="136">
          <cell r="A136" t="str">
            <v>3.1.1</v>
          </cell>
          <cell r="B136" t="str">
            <v>B-13</v>
          </cell>
          <cell r="C136" t="str">
            <v>Providing and laying lime concrete in foundation and plinth, using 40% lime mortar and 40 mm nominal size graded aggregate (crusher broken) including ramming and watering complete in all respect comprising of: 1 Lime Putty: 2 Surkhi Mortar</v>
          </cell>
          <cell r="D136" t="str">
            <v>Cum</v>
          </cell>
          <cell r="E136">
            <v>690</v>
          </cell>
        </row>
        <row r="137">
          <cell r="A137" t="str">
            <v>3.1.2</v>
          </cell>
          <cell r="B137" t="str">
            <v>B-13</v>
          </cell>
          <cell r="C137" t="str">
            <v>Providing and laying lime concrete in foundation and plinth, using 40% lime mortar and 40 mm nominal size graded aggregate (crusher broken) including ramming and watering complete in all respect comprising of: 1 Lime Putty: 2 Sand mortar</v>
          </cell>
          <cell r="D137" t="str">
            <v>Cum</v>
          </cell>
          <cell r="E137">
            <v>685</v>
          </cell>
        </row>
        <row r="138">
          <cell r="A138" t="str">
            <v>3.1.3</v>
          </cell>
          <cell r="B138" t="str">
            <v>B-13</v>
          </cell>
          <cell r="C138" t="str">
            <v>Providing and laying lime concrete in foundation and plinth, using 40% lime mortar and 40 mm nominal size graded aggregate (crusher broken) including ramming and watering complete in all respect comprising of: 1 Lime Putty: 2 Cinder mortar</v>
          </cell>
          <cell r="D138" t="str">
            <v>Cum</v>
          </cell>
          <cell r="E138">
            <v>660</v>
          </cell>
        </row>
        <row r="139">
          <cell r="A139" t="str">
            <v>3.1.4</v>
          </cell>
          <cell r="B139" t="str">
            <v>B-13</v>
          </cell>
          <cell r="C139" t="str">
            <v>Providing and laying lime concrete in foundation and plinth, using 40% lime mortar and 40 mm nominal size graded aggregate (crusher broken) including ramming and watering complete in all respect comprising of: 1 Lime Putty: 3 Sand Mortar</v>
          </cell>
          <cell r="D139" t="str">
            <v>Cum</v>
          </cell>
          <cell r="E139">
            <v>660</v>
          </cell>
        </row>
        <row r="140">
          <cell r="A140" t="str">
            <v>3.1.5</v>
          </cell>
          <cell r="B140" t="str">
            <v>B-13</v>
          </cell>
          <cell r="C140" t="str">
            <v xml:space="preserve">Deduct if brick ballast 40 mm nominal size used in item No. 3.1 in place of stone ballast. </v>
          </cell>
          <cell r="D140" t="str">
            <v>Cum</v>
          </cell>
          <cell r="E140">
            <v>0.2</v>
          </cell>
        </row>
        <row r="141">
          <cell r="A141" t="str">
            <v>3.1.6</v>
          </cell>
          <cell r="B141" t="str">
            <v>B-13</v>
          </cell>
          <cell r="C141" t="str">
            <v>Deduct if hand broken aggregate is used in place of crusher broken.</v>
          </cell>
          <cell r="D141" t="str">
            <v>Cum</v>
          </cell>
          <cell r="E141">
            <v>110</v>
          </cell>
        </row>
        <row r="142">
          <cell r="A142">
            <v>3.2</v>
          </cell>
          <cell r="B142" t="str">
            <v>B-14</v>
          </cell>
          <cell r="C142" t="str">
            <v>Providing and laying in position cement concrete including curing, compaction etc.complete in specified grade excluding the cost of centering and shuttering - All work up to plinth level.</v>
          </cell>
        </row>
        <row r="143">
          <cell r="A143" t="str">
            <v>3.2.1</v>
          </cell>
          <cell r="B143" t="str">
            <v>B-14</v>
          </cell>
          <cell r="C143" t="str">
            <v>Providing and laying in position cement concrete including curing, compaction etc.complete in specified grade excluding the cost of centering and shuttering - All work up to plinth level. 1:1:2 (1 cement: 1 coarse sand: 2 graded stone aggregate 20 mm nomi</v>
          </cell>
          <cell r="D143" t="str">
            <v>Cum</v>
          </cell>
          <cell r="E143">
            <v>1935</v>
          </cell>
        </row>
        <row r="144">
          <cell r="A144" t="str">
            <v>3.2.2</v>
          </cell>
          <cell r="B144" t="str">
            <v>B-14</v>
          </cell>
          <cell r="C144" t="str">
            <v>Providing and laying in position cement concrete including curing, compaction etc.complete in specified grade excluding the cost of centering and shuttering - All work up to plinth level. 1:1.5:3 (1 cement: 1.5 coarse sand: 3 graded stone aggregate 20mm n</v>
          </cell>
          <cell r="D144" t="str">
            <v>Cum</v>
          </cell>
          <cell r="E144">
            <v>1720</v>
          </cell>
        </row>
        <row r="145">
          <cell r="A145" t="str">
            <v>3.2.3</v>
          </cell>
          <cell r="B145" t="str">
            <v>B-14</v>
          </cell>
          <cell r="C145" t="str">
            <v>Providing and laying in position cement concrete including curing, compaction etc.complete in specified grade excluding the cost of centering and shuttering - All work up to plinth level. 1:2:4 (1 cement: 2 coarse sand: 4 graded stone aggregate 20mm nomin</v>
          </cell>
          <cell r="D145" t="str">
            <v>Cum</v>
          </cell>
          <cell r="E145">
            <v>1530</v>
          </cell>
        </row>
        <row r="146">
          <cell r="A146" t="str">
            <v>3.2.4</v>
          </cell>
          <cell r="B146" t="str">
            <v>B-14</v>
          </cell>
          <cell r="C146" t="str">
            <v>Providing and laying in position cement concrete including curing, compaction etc.complete in specified grade excluding the cost of centering and shuttering - All work up to plinth level. 1:3:6 (1 cement: 3 coarse sand: 6 graded stone aggregate 20mm nomin</v>
          </cell>
          <cell r="D146" t="str">
            <v>Cum</v>
          </cell>
          <cell r="E146">
            <v>1300</v>
          </cell>
        </row>
        <row r="147">
          <cell r="A147" t="str">
            <v>3.2.5</v>
          </cell>
          <cell r="B147" t="str">
            <v>B-14</v>
          </cell>
          <cell r="C147" t="str">
            <v>Providing and laying in position cement concrete including curing, compaction etc.complete in specified grade excluding the cost of centering and shuttering - All work up to plinth level. 1: 2:4 (1 cement: 2 coarse sand: 4 graded stone aggregate 40 mm nom</v>
          </cell>
          <cell r="D147" t="str">
            <v>Cum</v>
          </cell>
          <cell r="E147">
            <v>1485</v>
          </cell>
        </row>
        <row r="148">
          <cell r="A148" t="str">
            <v>3.2.6</v>
          </cell>
          <cell r="B148" t="str">
            <v>B-14</v>
          </cell>
          <cell r="C148" t="str">
            <v>Providing and laying in position cement concrete including curing, compaction etc.complete in specified grade excluding the cost of centering and shuttering - All work up to plinth level. 1:3:6 (1 cement: 3 coarse sand:  6 graded stone aggregate 40mm nomi</v>
          </cell>
          <cell r="D148" t="str">
            <v>Cum</v>
          </cell>
          <cell r="E148">
            <v>1230</v>
          </cell>
        </row>
        <row r="149">
          <cell r="A149" t="str">
            <v>3.2.7</v>
          </cell>
          <cell r="B149" t="str">
            <v>B-14</v>
          </cell>
          <cell r="C149" t="str">
            <v>Providing and laying in position cement concrete including curing, compaction etc.complete in specified grade excluding the cost of centering and shuttering - All work up to plinth level. 1:4:8 (1 cement: 4 coarse sand: 8 graded stone aggregate 40 mm nomi</v>
          </cell>
          <cell r="D149" t="str">
            <v>Cum</v>
          </cell>
          <cell r="E149">
            <v>1130</v>
          </cell>
        </row>
        <row r="150">
          <cell r="A150" t="str">
            <v>3.2.8</v>
          </cell>
          <cell r="B150" t="str">
            <v>B-14</v>
          </cell>
          <cell r="C150" t="str">
            <v>Providing and laying in position cement concrete including curing, compaction etc.complete in specified grade excluding the cost of centering and shuttering - All work up to plinth level. 1:5:10 (1 cement: 5 coarse sand: 10 graded stone aggregate 40mm nom</v>
          </cell>
          <cell r="D150" t="str">
            <v>Cum</v>
          </cell>
          <cell r="E150">
            <v>1025</v>
          </cell>
        </row>
        <row r="151">
          <cell r="A151" t="str">
            <v>3.2.9</v>
          </cell>
          <cell r="B151" t="str">
            <v>B-14</v>
          </cell>
          <cell r="C151" t="str">
            <v>Deduct for hand broken aggregates used in place of crusher broken on item No. 3.2.5 to 3.2.8 and 3.3.5 to 3.3.6.</v>
          </cell>
          <cell r="D151" t="str">
            <v>Cum</v>
          </cell>
          <cell r="E151">
            <v>100</v>
          </cell>
        </row>
        <row r="152">
          <cell r="A152">
            <v>3.3</v>
          </cell>
          <cell r="B152" t="str">
            <v>B-14</v>
          </cell>
          <cell r="C152" t="str">
            <v>Providing and  laying cement  concrete  including curing, compaction etc. complete in retaining walls, return walls, walls (any thickness) including attached pilasters, columns, piers, abutments, pillars, posts, struts, buttresses, string or lacing course</v>
          </cell>
        </row>
        <row r="153">
          <cell r="A153" t="str">
            <v>3.3.1</v>
          </cell>
          <cell r="B153" t="str">
            <v>B-15</v>
          </cell>
          <cell r="C153" t="str">
            <v>Providing and  laying cement  concrete  including curing, compaction etc. complete in retaining walls, return walls, walls (any thickness) including attached pilasters, columns, piers, abutments, pillars, posts, struts, buttresses, string or lacing course</v>
          </cell>
          <cell r="D153" t="str">
            <v>Cum</v>
          </cell>
          <cell r="E153">
            <v>2035</v>
          </cell>
        </row>
        <row r="154">
          <cell r="A154" t="str">
            <v>3.3.2</v>
          </cell>
          <cell r="B154" t="str">
            <v>B-15</v>
          </cell>
          <cell r="C154" t="str">
            <v>Providing and  laying cement  concrete  including curing, compaction etc. complete in retaining walls, return walls, walls (any thickness) including attached pilasters, columns, piers, abutments, pillars, posts, struts, buttresses, string or lacing course</v>
          </cell>
          <cell r="D154" t="str">
            <v>Cum</v>
          </cell>
          <cell r="E154">
            <v>1810</v>
          </cell>
        </row>
        <row r="155">
          <cell r="A155" t="str">
            <v>3.3.3</v>
          </cell>
          <cell r="B155" t="str">
            <v>B-15</v>
          </cell>
          <cell r="C155" t="str">
            <v>Providing and  laying cement  concrete  including curing, compaction etc. complete in retaining walls, return walls, walls (any thickness) including attached pilasters, columns, piers, abutments, pillars, posts, struts, buttresses, string or lacing course</v>
          </cell>
          <cell r="D155" t="str">
            <v>Cum</v>
          </cell>
          <cell r="E155">
            <v>1630</v>
          </cell>
        </row>
        <row r="156">
          <cell r="A156" t="str">
            <v>3.3.4</v>
          </cell>
          <cell r="B156" t="str">
            <v>B-15</v>
          </cell>
          <cell r="C156" t="str">
            <v>Providing and  laying cement  concrete  including curing, compaction etc. complete in retaining walls, return walls, walls (any thickness) including attached pilasters, columns, piers, abutments, pillars, posts, struts, buttresses, string or lacing course</v>
          </cell>
          <cell r="D156" t="str">
            <v>Cum</v>
          </cell>
          <cell r="E156">
            <v>1400</v>
          </cell>
        </row>
        <row r="157">
          <cell r="A157" t="str">
            <v>3.3.5</v>
          </cell>
          <cell r="B157" t="str">
            <v>B-15</v>
          </cell>
          <cell r="C157" t="str">
            <v>Providing and  laying cement  concrete  including curing, compaction etc. complete in retaining walls, return walls, walls (any thickness) including attached pilasters, columns, piers, abutments, pillars, posts, struts, buttresses, string or lacing course</v>
          </cell>
          <cell r="D157" t="str">
            <v>Cum</v>
          </cell>
          <cell r="E157">
            <v>1585</v>
          </cell>
        </row>
        <row r="158">
          <cell r="A158" t="str">
            <v>3.3.6</v>
          </cell>
          <cell r="B158" t="str">
            <v>B-15</v>
          </cell>
          <cell r="C158" t="str">
            <v>Providing and  laying cement  concrete  including curing, compaction etc. complete in retaining walls, return walls, walls (any thickness) including attached pilasters, columns, piers, abutments, pillars, posts, struts, buttresses, string or lacing course</v>
          </cell>
          <cell r="D158" t="str">
            <v>Cum</v>
          </cell>
          <cell r="E158">
            <v>1325</v>
          </cell>
        </row>
        <row r="159">
          <cell r="A159" t="str">
            <v>3.4 (i)</v>
          </cell>
          <cell r="B159" t="str">
            <v>B-15</v>
          </cell>
          <cell r="C159" t="str">
            <v>Add extra for laying concrete in superstructure upto floor three level in item 3.2.</v>
          </cell>
          <cell r="D159" t="str">
            <v>Cum</v>
          </cell>
          <cell r="E159">
            <v>29</v>
          </cell>
        </row>
        <row r="160">
          <cell r="A160" t="str">
            <v xml:space="preserve">3.4 (ii) </v>
          </cell>
          <cell r="B160" t="str">
            <v>B-15</v>
          </cell>
          <cell r="C160" t="str">
            <v xml:space="preserve">Add extra for laying concrete in superstructure above floor three level for each floor or part there of in item 3.4(i) &amp; 3.2. </v>
          </cell>
          <cell r="D160" t="str">
            <v>Cum</v>
          </cell>
          <cell r="E160">
            <v>25</v>
          </cell>
        </row>
        <row r="161">
          <cell r="A161">
            <v>3.5</v>
          </cell>
          <cell r="B161" t="str">
            <v>B-15</v>
          </cell>
          <cell r="C161" t="str">
            <v xml:space="preserve">Deduct if brick aggregate is used in place stone aggregate in item No. 3.2.5 to 3.2.8 &amp; 3.3.5 to 3.3.6.       </v>
          </cell>
          <cell r="D161" t="str">
            <v>Cum</v>
          </cell>
          <cell r="E161">
            <v>0.2</v>
          </cell>
        </row>
        <row r="162">
          <cell r="A162">
            <v>3.6</v>
          </cell>
          <cell r="B162" t="str">
            <v>B-15</v>
          </cell>
          <cell r="C162" t="str">
            <v xml:space="preserve">Extra for laying concrete in or under water and / or Per Cum liquid mud including cost of pumping or bailing out  per Mtr. water and removing slush etc. complete. </v>
          </cell>
          <cell r="D162" t="str">
            <v>Per Cum per Mtr depth</v>
          </cell>
          <cell r="E162">
            <v>21</v>
          </cell>
        </row>
        <row r="163">
          <cell r="A163" t="str">
            <v>Note</v>
          </cell>
          <cell r="B163" t="str">
            <v>B-15</v>
          </cell>
          <cell r="C163" t="str">
            <v>The quantity will be calculated by multiplying the depth measured from the sub-soil water level up to centre of gravity of concrete under sub-soil water level with quantity of concrete in cum executed under sub-soil water. The depth of centre of gravity s</v>
          </cell>
        </row>
        <row r="164">
          <cell r="A164">
            <v>3.7</v>
          </cell>
          <cell r="B164" t="str">
            <v>B-15</v>
          </cell>
          <cell r="C164" t="str">
            <v>Extra for laying concrete in or under foul position</v>
          </cell>
          <cell r="D164" t="str">
            <v>Cum</v>
          </cell>
          <cell r="E164">
            <v>37</v>
          </cell>
        </row>
        <row r="165">
          <cell r="A165">
            <v>3.8</v>
          </cell>
          <cell r="B165" t="str">
            <v>B-16</v>
          </cell>
          <cell r="C165" t="str">
            <v xml:space="preserve">Providing and fixing up to floor three level pre cast cement concrete string or lacing courses, copings, bed  plates, anchor blocks, windows sills, shelves, louvers   steps,   staircases,  etc.   including  carriage, hoisting and setting in position with </v>
          </cell>
        </row>
        <row r="166">
          <cell r="A166" t="str">
            <v>3.8.1</v>
          </cell>
          <cell r="B166" t="str">
            <v>B-16</v>
          </cell>
          <cell r="C166" t="str">
            <v xml:space="preserve">Providing and fixing up to floor three level pre cast cement concrete string or lacing courses, copings, bed  plates, anchor blocks, windows sills, shelves, louvers   steps,   staircases,  etc.   including  carriage, hoisting and setting in position with </v>
          </cell>
          <cell r="D166" t="str">
            <v>Cum</v>
          </cell>
          <cell r="E166">
            <v>1790</v>
          </cell>
        </row>
        <row r="167">
          <cell r="A167" t="str">
            <v>3.8.2</v>
          </cell>
          <cell r="B167" t="str">
            <v>B-16</v>
          </cell>
          <cell r="C167" t="str">
            <v xml:space="preserve">Providing and fixing up to floor three level pre cast cement concrete string or lacing courses, copings, bed  plates, anchor blocks, windows sills, shelves, louvers   steps,   staircases,  etc.   including  carriage, hoisting and setting in position with </v>
          </cell>
          <cell r="D167" t="str">
            <v>Cum</v>
          </cell>
          <cell r="E167">
            <v>1555</v>
          </cell>
        </row>
        <row r="168">
          <cell r="A168">
            <v>3.9</v>
          </cell>
          <cell r="B168" t="str">
            <v>B-16</v>
          </cell>
          <cell r="C168" t="str">
            <v>Extra over item No. 3.8 above floor three level for each floor or part there of.</v>
          </cell>
          <cell r="D168" t="str">
            <v>Cum</v>
          </cell>
          <cell r="E168">
            <v>29</v>
          </cell>
        </row>
        <row r="169">
          <cell r="A169" t="str">
            <v>3.10</v>
          </cell>
          <cell r="B169" t="str">
            <v>B-16</v>
          </cell>
          <cell r="C169" t="str">
            <v xml:space="preserve">Applying one coat industrial grade bitumen of penetration 85/25 of approved quality using 1.70 kg. per Sqm on Damp Proof Coarse after cleaning the surface with brushes and finally with a piece of cloth slightly soaked in kerosene oil. </v>
          </cell>
          <cell r="D169" t="str">
            <v>Sqm</v>
          </cell>
          <cell r="E169">
            <v>33</v>
          </cell>
        </row>
        <row r="170">
          <cell r="A170">
            <v>3.11</v>
          </cell>
          <cell r="B170" t="str">
            <v>B-16</v>
          </cell>
          <cell r="C170" t="str">
            <v xml:space="preserve">Applying a coat of residual petroleum bitumen of penetration 80/100 of approved quality using 1.7 Kg per  sqm on damp proof coarse after cleaning the surface with brushes and finally with a piece of cloth slightly  soaked in kerosene oil. </v>
          </cell>
          <cell r="D170" t="str">
            <v>Sqm</v>
          </cell>
          <cell r="E170">
            <v>30</v>
          </cell>
        </row>
        <row r="171">
          <cell r="A171">
            <v>4.0999999999999996</v>
          </cell>
          <cell r="B171" t="str">
            <v>B-18</v>
          </cell>
          <cell r="C171" t="str">
            <v>Providing and laying in position specified grade of reinforced    cement    concrete    including    curing, compaction, finishing with rendering in cement sand mortar 1:3 (1 cement: 3 coarse sand) and making good the joints excluding the cost of centerin</v>
          </cell>
        </row>
        <row r="172">
          <cell r="A172" t="str">
            <v>4.1.1</v>
          </cell>
          <cell r="B172" t="str">
            <v>B-18</v>
          </cell>
          <cell r="C172" t="str">
            <v>Providing and laying in position specified grade of reinforced    cement    concrete    including    curing, compaction, finishing with rendering in cement sand mortar 1:3 (1 cement: 3 coarse sand) and making good the joints excluding the cost of centerin</v>
          </cell>
          <cell r="D172" t="str">
            <v>Cum</v>
          </cell>
          <cell r="E172">
            <v>2165</v>
          </cell>
        </row>
        <row r="173">
          <cell r="A173" t="str">
            <v>4.1.2</v>
          </cell>
          <cell r="B173" t="str">
            <v>B-18</v>
          </cell>
          <cell r="C173" t="str">
            <v>Providing and laying in position specified grade of reinforced    cement    concrete    including    curing, compaction, finishing with rendering in cement sand mortar 1:3 (1 cement: 3 coarse sand) and making good the joints excluding the cost of centerin</v>
          </cell>
          <cell r="D173" t="str">
            <v>Cum</v>
          </cell>
          <cell r="E173">
            <v>1860</v>
          </cell>
        </row>
        <row r="174">
          <cell r="A174" t="str">
            <v>4.1.3</v>
          </cell>
          <cell r="B174" t="str">
            <v>B-18</v>
          </cell>
          <cell r="C174" t="str">
            <v>Providing and laying in position specified grade of reinforced cement concrete including curing, compaction, finishing with rendering in cement sand mortar 1:3 (1 cement: 3 coarse sand) and making good the joints excluding the cost of centering, shutterin</v>
          </cell>
          <cell r="D174" t="str">
            <v>Cum</v>
          </cell>
          <cell r="E174">
            <v>1664</v>
          </cell>
        </row>
        <row r="175">
          <cell r="A175">
            <v>4.2</v>
          </cell>
          <cell r="B175" t="str">
            <v>B-18</v>
          </cell>
          <cell r="C175" t="str">
            <v>Reinforced  cement concrete work  in  walls (any thickness) including attached pilasters, buttresses, plinth  and string courses, fillets, columns, pillars, piers, abutments, posts and struts etc. up to floor three level  including curing, compaction, fin</v>
          </cell>
        </row>
        <row r="176">
          <cell r="A176" t="str">
            <v>4.2.1</v>
          </cell>
          <cell r="B176" t="str">
            <v>B-18</v>
          </cell>
          <cell r="C176" t="str">
            <v>Reinforced  cement concrete work  in  walls (any thickness) including attached pilasters, buttresses, plinth and string courses, fillets, columns, pillars, piers, abutments, posts and struts etc. up to floor three level  including curing, compaction, fini</v>
          </cell>
          <cell r="D176" t="str">
            <v>Cum</v>
          </cell>
          <cell r="E176">
            <v>2260</v>
          </cell>
        </row>
        <row r="177">
          <cell r="A177" t="str">
            <v>4.2.2</v>
          </cell>
          <cell r="B177" t="str">
            <v>B-18</v>
          </cell>
          <cell r="C177" t="str">
            <v>Reinforced  cement concrete work  in  walls (any thickness) including attached pilasters, buttresses, plinth and string courses, fillets, columns, pillars, piers, abutments, posts and struts etc. up to floor three level  including curing, compaction, fini</v>
          </cell>
          <cell r="D177" t="str">
            <v>Cum</v>
          </cell>
          <cell r="E177">
            <v>1953</v>
          </cell>
        </row>
        <row r="178">
          <cell r="A178" t="str">
            <v>4.2.3</v>
          </cell>
          <cell r="B178" t="str">
            <v>B-18</v>
          </cell>
          <cell r="C178" t="str">
            <v>Reinforced  cement concrete work  in  walls (any thickness) including attached pilasters, buttresses, plinth  and string courses, fillets, columns, pillars, piers, abutments, posts and struts etc. up to floor three level  including curing, compaction, fin</v>
          </cell>
          <cell r="D178" t="str">
            <v>Cum</v>
          </cell>
          <cell r="E178">
            <v>1760</v>
          </cell>
        </row>
        <row r="179">
          <cell r="A179">
            <v>4.3</v>
          </cell>
          <cell r="B179" t="str">
            <v>B-19</v>
          </cell>
          <cell r="C179" t="str">
            <v>Reinforced   cement   concrete    work    in    beams, suspended floors, roofs, griders having slopes up to 15°,  landings,  balconies,  shelves,  chajjas,  lintels, bands, plain windows sills, staircases and spiral staircases up to floor three level incl</v>
          </cell>
        </row>
        <row r="180">
          <cell r="A180" t="str">
            <v>4.3.1</v>
          </cell>
          <cell r="B180" t="str">
            <v>B-19</v>
          </cell>
          <cell r="C180" t="str">
            <v>Reinforced   cement   concrete    work    in    beams, suspended floors, roofs, griders having slopes up to 15°,  landings,  balconies,  shelves,  chajjas,  lintels, bands, plain windows sills, staircases and spiral staircases up to floor three level incl</v>
          </cell>
          <cell r="D180" t="str">
            <v>Cum</v>
          </cell>
          <cell r="E180">
            <v>1997</v>
          </cell>
        </row>
        <row r="181">
          <cell r="A181" t="str">
            <v>4.3.2</v>
          </cell>
          <cell r="B181" t="str">
            <v>B-19</v>
          </cell>
          <cell r="C181" t="str">
            <v>Reinforced   cement   concrete    work    in    beams, suspended floors, roofs, griders having slopes up to 15°,  landings,  balconies,  shelves,  chajjas,  lintels, bands, plain windows sills, staircases and spiral staircases up to floor three level incl</v>
          </cell>
          <cell r="D181" t="str">
            <v>Cum</v>
          </cell>
          <cell r="E181">
            <v>2225</v>
          </cell>
        </row>
        <row r="182">
          <cell r="A182">
            <v>4.4000000000000004</v>
          </cell>
          <cell r="B182" t="str">
            <v>B-19</v>
          </cell>
          <cell r="C182" t="str">
            <v>Providing   and   laying   up   to   floor   three   level reinforced cement concrete in kerbs, steps and the like   including curing, compaction,  finishing with rendering in cement sand mortar 1:3 (1 cement: 3 coarse  sand) and making good the joints ex</v>
          </cell>
          <cell r="D182" t="str">
            <v>Cum</v>
          </cell>
          <cell r="E182">
            <v>1508</v>
          </cell>
        </row>
        <row r="183">
          <cell r="A183">
            <v>4.5</v>
          </cell>
          <cell r="B183" t="str">
            <v>B-19</v>
          </cell>
          <cell r="C183" t="str">
            <v xml:space="preserve">Reinforced cement concrete work in arches, arch ribs, domes, vaults, shells, folded plate and roofs havinglope more than 15° up to floor three level including  curing,   compaction   with   rendering   in cement  sand mortar 1:3 (1 cement: 3 coarse sand) </v>
          </cell>
          <cell r="D183" t="str">
            <v>Cum</v>
          </cell>
          <cell r="E183">
            <v>1932</v>
          </cell>
        </row>
        <row r="184">
          <cell r="A184">
            <v>4.5999999999999996</v>
          </cell>
          <cell r="B184" t="str">
            <v>B-19</v>
          </cell>
          <cell r="C184" t="str">
            <v>Reinforced   cement  concrete   work   in   chimneys, shafts,  up to floor three  level  including curing, compaction, finishing with rendering in cement sand mortar 1:3 (1 cement: 3 coarse sand) and making good the joints excluding the cost of centering,</v>
          </cell>
          <cell r="D184" t="str">
            <v>Cum</v>
          </cell>
          <cell r="E184">
            <v>1976</v>
          </cell>
        </row>
        <row r="185">
          <cell r="A185">
            <v>4.7</v>
          </cell>
          <cell r="B185" t="str">
            <v>B-20</v>
          </cell>
          <cell r="C185" t="str">
            <v xml:space="preserve">Reinforced cement concrete work in vertical and horizontal fins individually or forming box louvers, facias  andeaves boards  up to floor three  level including    curing,    compaction,    finishing    with rendering in  cement sand mortar 1:3 (1 cement </v>
          </cell>
          <cell r="D185" t="str">
            <v>Cum</v>
          </cell>
          <cell r="E185">
            <v>1971</v>
          </cell>
        </row>
        <row r="186">
          <cell r="A186">
            <v>4.8</v>
          </cell>
          <cell r="B186" t="str">
            <v>B-20</v>
          </cell>
          <cell r="C186" t="str">
            <v>Add extra for RCC work in superstructure above floor three level for each subsequent floor level or part there of for item no.4.2 to 4.7</v>
          </cell>
          <cell r="D186" t="str">
            <v>Cum</v>
          </cell>
          <cell r="E186">
            <v>19</v>
          </cell>
        </row>
        <row r="187">
          <cell r="A187">
            <v>4.9000000000000004</v>
          </cell>
          <cell r="B187" t="str">
            <v>B-20</v>
          </cell>
          <cell r="C187" t="str">
            <v>Add  extra over  item No. 4.1 to 4.7 for using chloride free concrete plasticizer and super plasticizer of approved quality and make for reducing the water - cement ratio and increasing the slump / workability in specified standard / recommended dosages.</v>
          </cell>
          <cell r="D187" t="str">
            <v>Cum</v>
          </cell>
          <cell r="E187">
            <v>0.05</v>
          </cell>
        </row>
        <row r="188">
          <cell r="A188" t="str">
            <v>4.10</v>
          </cell>
          <cell r="B188" t="str">
            <v>B-20</v>
          </cell>
          <cell r="C188" t="str">
            <v>Add extra over item of concrete work for using integral water proofing compound free from chlorides with good plasticizers properties of approved quality and make for reduction in permeability of concrete in specified standard / recommended dosages.</v>
          </cell>
          <cell r="D188" t="str">
            <v>Cum</v>
          </cell>
          <cell r="E188">
            <v>0.05</v>
          </cell>
        </row>
        <row r="189">
          <cell r="A189" t="str">
            <v>4.11</v>
          </cell>
          <cell r="B189" t="str">
            <v>B-20</v>
          </cell>
          <cell r="C189" t="str">
            <v>Centering and Shuttering with plywood or steel sheets including strutting,  propping bracing both ways and removal of formwork for foundation in basements rafts, footings, straps beams, bases of columns etc. up to plinth level.</v>
          </cell>
          <cell r="D189" t="str">
            <v>Sqm</v>
          </cell>
          <cell r="E189">
            <v>53</v>
          </cell>
        </row>
        <row r="190">
          <cell r="A190">
            <v>4.12</v>
          </cell>
          <cell r="B190" t="str">
            <v>B-20</v>
          </cell>
          <cell r="C190" t="str">
            <v>Centering &amp; shuttering with plywood or steel sheets including strutting, propping bracing both ways with wooden  members and  removal  of formwork for superstructure up to 4.5 mtr above plinth, for:</v>
          </cell>
        </row>
        <row r="191">
          <cell r="A191" t="str">
            <v>4.12.1</v>
          </cell>
          <cell r="B191" t="str">
            <v>B-20</v>
          </cell>
          <cell r="C191" t="str">
            <v>Centering &amp; shuttering with plywood or steel sheets including strutting, propping bracing both ways with wooden  members and  removal  of formwork for superstructure up to 4.5 mtr above plinth, for: Walls (any thickness) including attached pilasters, butt</v>
          </cell>
          <cell r="D191" t="str">
            <v>Sqm</v>
          </cell>
          <cell r="E191">
            <v>64</v>
          </cell>
        </row>
        <row r="192">
          <cell r="A192" t="str">
            <v>4.12.2</v>
          </cell>
          <cell r="B192" t="str">
            <v>B-21</v>
          </cell>
          <cell r="C192" t="str">
            <v>Centering &amp; shuttering with plywood or steel sheets including strutting, propping bracing both ways with wooden  members and  removal  of formwork for superstructure up to 4.5 mtr above plinth, for: Suspended floors, roofs, landings, staircases, balconies</v>
          </cell>
          <cell r="D192" t="str">
            <v>Sqm</v>
          </cell>
          <cell r="E192">
            <v>70</v>
          </cell>
        </row>
        <row r="193">
          <cell r="A193" t="str">
            <v>4.12.3</v>
          </cell>
          <cell r="B193" t="str">
            <v>B-21</v>
          </cell>
          <cell r="C193" t="str">
            <v>Centering &amp; shuttering with plywood or steel sheets including strutting, propping bracing both ways with wooden  members and  removal  of formwork for superstructure up to 4.5 mtr above plinth, for: Columns, pillars, posts and struts etc.</v>
          </cell>
          <cell r="D193" t="str">
            <v>Sqm</v>
          </cell>
          <cell r="E193">
            <v>75</v>
          </cell>
        </row>
        <row r="194">
          <cell r="A194" t="str">
            <v>4.12.4</v>
          </cell>
          <cell r="B194" t="str">
            <v>B-21</v>
          </cell>
          <cell r="C194" t="str">
            <v>Centering &amp; shuttering with plywood or steel sheets including strutting, propping bracing both ways with wooden  members and  removal  of formwork for superstructure up to 4.5 mtr above plinth, for: Spiral staircases, chimneys shafts etc.</v>
          </cell>
          <cell r="D194" t="str">
            <v>Sqm</v>
          </cell>
          <cell r="E194">
            <v>80</v>
          </cell>
        </row>
        <row r="195">
          <cell r="A195" t="str">
            <v>4.12.5</v>
          </cell>
          <cell r="B195" t="str">
            <v>B-21</v>
          </cell>
          <cell r="C195" t="str">
            <v>Centering &amp; shuttering with plywood or steel sheets including strutting, propping bracing both ways with wooden  members and  removal  of formwork for superstructure up to 4.5 mtr above plinth, for: Arches, domes, vaults etc. up to 6 Mtr span.</v>
          </cell>
          <cell r="D195" t="str">
            <v>Sqm</v>
          </cell>
          <cell r="E195">
            <v>130</v>
          </cell>
        </row>
        <row r="196">
          <cell r="A196" t="str">
            <v>4.12.6</v>
          </cell>
          <cell r="B196" t="str">
            <v>B-21</v>
          </cell>
          <cell r="C196" t="str">
            <v>Centering &amp; shuttering with plywood or steel sheets including strutting, propping bracing both ways with wooden  members and  removal  of formwork for superstructure up to 4.5 mtr above plinth, for: Arches, domes, vaults etc exceeding 6 Mtr span</v>
          </cell>
          <cell r="D196" t="str">
            <v>Sqm</v>
          </cell>
          <cell r="E196">
            <v>155</v>
          </cell>
        </row>
        <row r="197">
          <cell r="A197" t="str">
            <v>4.12.7</v>
          </cell>
          <cell r="B197" t="str">
            <v>B-21</v>
          </cell>
          <cell r="C197" t="str">
            <v>Centering &amp; shuttering with plywood or steel sheets including strutting, propping bracing both ways with wooden  members and  removal  of formwork for superstructure up to 4.5 mtr above plinth, for: Fins, Facia, louvers, etc.</v>
          </cell>
          <cell r="D197" t="str">
            <v>Sqm</v>
          </cell>
          <cell r="E197">
            <v>75</v>
          </cell>
        </row>
        <row r="198">
          <cell r="A198" t="str">
            <v>4.12.8</v>
          </cell>
          <cell r="B198" t="str">
            <v>B-21</v>
          </cell>
          <cell r="C198" t="str">
            <v>Centering &amp; shuttering with plywood or steel sheets including strutting, propping bracing both ways with wooden  members and  removal  of formwork for superstructure up to 4.5 mtr above plinth, for: Singly - curved shells.</v>
          </cell>
          <cell r="D198" t="str">
            <v>Sqm</v>
          </cell>
          <cell r="E198">
            <v>105</v>
          </cell>
        </row>
        <row r="199">
          <cell r="A199" t="str">
            <v>4.12.9</v>
          </cell>
          <cell r="B199" t="str">
            <v>B-21</v>
          </cell>
          <cell r="C199" t="str">
            <v>Centering &amp; shuttering with plywood or steel sheets including strutting, propping bracing both ways with wooden  members and  removal  of formwork for superstructure up to 4.5 mtr above plinth, for: Doubly - curved shells.</v>
          </cell>
          <cell r="D199" t="str">
            <v>Sqm</v>
          </cell>
          <cell r="E199">
            <v>130</v>
          </cell>
        </row>
        <row r="200">
          <cell r="A200" t="str">
            <v>4.12.10</v>
          </cell>
          <cell r="B200" t="str">
            <v>B-21</v>
          </cell>
          <cell r="C200" t="str">
            <v>Centering &amp; shuttering with plywood or steel sheets including strutting, propping bracing both ways with wooden  members and  removal  of formwork for superstructure up to 4.5 mtr above plinth, for: Grid roofing with panel area less than 2.5  Sqm (contact</v>
          </cell>
          <cell r="D200" t="str">
            <v>Sqm</v>
          </cell>
          <cell r="E200">
            <v>105</v>
          </cell>
        </row>
        <row r="201">
          <cell r="A201" t="str">
            <v>4.12.11</v>
          </cell>
          <cell r="B201" t="str">
            <v>B-21</v>
          </cell>
          <cell r="C201" t="str">
            <v>Centering &amp; shuttering with plywood or steel sheets including strutting, propping bracing both ways with wooden  members and  removal  of formwork for superstructure up to 4.5 mtr above plinth, for: Grid roofing with panel area more than 2.5 Sqm. (contact</v>
          </cell>
          <cell r="D201" t="str">
            <v>Sqm</v>
          </cell>
          <cell r="E201">
            <v>95</v>
          </cell>
        </row>
        <row r="202">
          <cell r="A202" t="str">
            <v>4.12.12</v>
          </cell>
          <cell r="B202" t="str">
            <v>B-21</v>
          </cell>
          <cell r="C202" t="str">
            <v>Add extra for shuttering in circular work in plan up todia 10m over item Nos. 4.12.1 to 4.12.3</v>
          </cell>
          <cell r="D202" t="str">
            <v>Sqm</v>
          </cell>
          <cell r="E202">
            <v>16</v>
          </cell>
        </row>
        <row r="203">
          <cell r="A203" t="str">
            <v>4.12.13</v>
          </cell>
          <cell r="B203" t="str">
            <v>B-21</v>
          </cell>
          <cell r="C203" t="str">
            <v>Add extra for shuttering in circular work in plan, above 10 mtr. and up to 30 Mtr.dia over item no. 4.12.1 to 4.12.3.</v>
          </cell>
          <cell r="D203" t="str">
            <v>Sqm</v>
          </cell>
          <cell r="E203">
            <v>9</v>
          </cell>
        </row>
        <row r="204">
          <cell r="A204" t="str">
            <v>4.12.14</v>
          </cell>
          <cell r="B204" t="str">
            <v>B-21</v>
          </cell>
          <cell r="C204" t="str">
            <v>Add extra for using steel props and bracings etc. instead of wooden members over item No. 4.12 1 to 4.12.11 above 10 m and up to 30m.</v>
          </cell>
          <cell r="D204" t="str">
            <v>Sqm</v>
          </cell>
          <cell r="E204">
            <v>0.2</v>
          </cell>
        </row>
        <row r="205">
          <cell r="A205" t="str">
            <v>4.12.15</v>
          </cell>
          <cell r="B205" t="str">
            <v>B-21</v>
          </cell>
          <cell r="C205" t="str">
            <v xml:space="preserve">Add extra over item Nos. 4.12.1 to 4.12.11 fordoing centering and shuttering work for each subsequent storey. </v>
          </cell>
          <cell r="D205" t="str">
            <v>Sqm</v>
          </cell>
          <cell r="E205">
            <v>5</v>
          </cell>
        </row>
        <row r="206">
          <cell r="A206" t="str">
            <v>4.12.16</v>
          </cell>
          <cell r="B206" t="str">
            <v>B-21</v>
          </cell>
          <cell r="C206" t="str">
            <v>Add extra for shuttering domes in slope (Horizontal &amp; Vertical) having more than 30m dia.</v>
          </cell>
          <cell r="D206" t="str">
            <v>Sqm</v>
          </cell>
          <cell r="E206">
            <v>5.5</v>
          </cell>
        </row>
        <row r="207">
          <cell r="A207" t="str">
            <v>4.12.17</v>
          </cell>
          <cell r="B207" t="str">
            <v>B-22</v>
          </cell>
          <cell r="C207" t="str">
            <v>Add extra for every additional 1 m ht or part there off beyond 4.5mtr of shuttering</v>
          </cell>
          <cell r="D207" t="str">
            <v>Sqm</v>
          </cell>
          <cell r="E207">
            <v>5</v>
          </cell>
        </row>
        <row r="208">
          <cell r="A208" t="str">
            <v>4.12.18</v>
          </cell>
          <cell r="B208" t="str">
            <v>B-22</v>
          </cell>
          <cell r="C208" t="str">
            <v>Add extra for every additional   lm span or part there   off   beyond   6m   span   for   shuttering   of beams only.</v>
          </cell>
          <cell r="D208" t="str">
            <v>Sqm</v>
          </cell>
          <cell r="E208">
            <v>5</v>
          </cell>
        </row>
        <row r="209">
          <cell r="A209">
            <v>4.13</v>
          </cell>
          <cell r="B209" t="str">
            <v>B-22</v>
          </cell>
          <cell r="C209" t="str">
            <v>Providing and fabricating reinforcement for R.C.C. work including straightening, cutting, bending, placing in position and binding (including cost of binding wire) all complete up to floor three level.</v>
          </cell>
        </row>
        <row r="210">
          <cell r="A210" t="str">
            <v>4.13.1</v>
          </cell>
          <cell r="B210" t="str">
            <v>B-22</v>
          </cell>
          <cell r="C210" t="str">
            <v>Providing and fabricating reinforcement for R.C.C. work including straightening, cutting, bending, placing in position and binding (including cost of binding wire) all complete up to floor three level. Mild steel and medium tensile bars (IS : 432).</v>
          </cell>
          <cell r="D210" t="str">
            <v>Kg.</v>
          </cell>
          <cell r="E210">
            <v>30</v>
          </cell>
        </row>
        <row r="211">
          <cell r="A211" t="str">
            <v>4.13.2</v>
          </cell>
          <cell r="B211" t="str">
            <v>B-22</v>
          </cell>
          <cell r="C211" t="str">
            <v>Providing and fabricating reinforcement for R.C.C. work including straightening, cutting, bending, placing in position and binding (including cost of binding wire) all complete up to floor three level. Cold twisted deformed bars (IS:1786).</v>
          </cell>
          <cell r="D211" t="str">
            <v>Kg.</v>
          </cell>
          <cell r="E211">
            <v>31</v>
          </cell>
        </row>
        <row r="212">
          <cell r="A212" t="str">
            <v>4.13.3</v>
          </cell>
          <cell r="B212" t="str">
            <v>B-22</v>
          </cell>
          <cell r="C212" t="str">
            <v>Providing and fabricating reinforcement for R.C.C. work including straightening, cutting, bending, placing in position and binding (including cost of binding wire) all complete up to floor three level. Hot rolled deformed bars (IS: 1139).</v>
          </cell>
          <cell r="D212" t="str">
            <v>Kg.</v>
          </cell>
          <cell r="E212">
            <v>31</v>
          </cell>
        </row>
        <row r="213">
          <cell r="A213" t="str">
            <v>4.13.4</v>
          </cell>
          <cell r="B213" t="str">
            <v>B-22</v>
          </cell>
          <cell r="C213" t="str">
            <v>Providing and fabricating reinforcement for R.C.C. work including straightening, cutting, bending, placing in position and binding (including cost of binding wire) all complete up to floor three level. Thermo-mechanically Treated bars (Tata, SAIL)</v>
          </cell>
          <cell r="D213" t="str">
            <v>Kg.</v>
          </cell>
          <cell r="E213">
            <v>31.5</v>
          </cell>
        </row>
        <row r="214">
          <cell r="A214">
            <v>4.1399999999999997</v>
          </cell>
          <cell r="B214" t="str">
            <v>B-22</v>
          </cell>
          <cell r="C214" t="str">
            <v>Add extra over item No. 4.13 and 4.46 in superstructure above floor three level for subsequent floor level or part there of.</v>
          </cell>
          <cell r="D214" t="str">
            <v>Kg.</v>
          </cell>
          <cell r="E214">
            <v>0.2</v>
          </cell>
        </row>
        <row r="215">
          <cell r="A215">
            <v>4.1500000000000004</v>
          </cell>
          <cell r="B215" t="str">
            <v>B-22</v>
          </cell>
          <cell r="C215" t="str">
            <v>Providing precast cement concrete jali, nominal mix 1:2:4 (1 cement: 2 sand: 4 stone aggregate 6mm. nominal size) reinforced with 1.6 mm dia Mild steel wire, including centering and shuttering roughening, cleaning, fixing and finishing in cement mortar 1:</v>
          </cell>
        </row>
        <row r="216">
          <cell r="A216" t="str">
            <v>4.15.1</v>
          </cell>
          <cell r="B216" t="str">
            <v>B-22</v>
          </cell>
          <cell r="C216" t="str">
            <v>Providing precast cement concrete jali, nominal mix 1:2:4 (1 cement: 2 sand: 4 stone aggregate 6mm. nominal size) reinforced with 1.6 mm dia Mild steel wire, including centering and shuttering roughening, cleaning, fixing and finishing in cement mortar 1:</v>
          </cell>
          <cell r="D216" t="str">
            <v>Sqm</v>
          </cell>
          <cell r="E216">
            <v>356</v>
          </cell>
        </row>
        <row r="217">
          <cell r="A217" t="str">
            <v>4.15.2</v>
          </cell>
          <cell r="B217" t="str">
            <v>B-22</v>
          </cell>
          <cell r="C217" t="str">
            <v>Providing precast cement concrete jali, nominal mix 1:2:4 (1 cement: 2 sand: 4 stone aggregate 6mm. nominal size) reinforced with 1.6 mm dia Mild steel wire, including centering and shuttering roughening, cleaning, fixing and finishing in cement mortar 1:</v>
          </cell>
          <cell r="D217" t="str">
            <v>Sqm</v>
          </cell>
          <cell r="E217">
            <v>276</v>
          </cell>
        </row>
        <row r="218">
          <cell r="A218" t="str">
            <v>4.15.3</v>
          </cell>
          <cell r="B218" t="str">
            <v>B-22</v>
          </cell>
          <cell r="C218" t="str">
            <v>Providing precast cement concrete jali, nominal mix 1:2:4 (1 cement: 2 sand: 4 stone aggregate 6mm. nominal size) reinforced with 1.6 mm dia Mild steel wire, including centering and shuttering roughening, cleaning, fixing and finishing in cement mortar 1:</v>
          </cell>
          <cell r="D218" t="str">
            <v>Sqm</v>
          </cell>
          <cell r="E218">
            <v>238</v>
          </cell>
        </row>
        <row r="219">
          <cell r="A219" t="str">
            <v>4.15.4</v>
          </cell>
          <cell r="B219" t="str">
            <v>B-22</v>
          </cell>
          <cell r="C219" t="str">
            <v>Providing precast cement concrete jali, nominal mix 1:2:4 (1 cement: 2 sand: 4 stone aggregate 6mm. nominal size) reinforced with 1.6 mm dia Mild steel wire, including centering and shuttering roughening, cleaning, fixing and finishing in cement mortar 1:</v>
          </cell>
          <cell r="D219" t="str">
            <v>Sqm</v>
          </cell>
          <cell r="E219">
            <v>215</v>
          </cell>
        </row>
        <row r="220">
          <cell r="A220">
            <v>4.16</v>
          </cell>
          <cell r="B220" t="str">
            <v>B-23</v>
          </cell>
          <cell r="C220" t="str">
            <v>Providing, hoisting and fixing up to floor three level precast reinforced concrete work in string courses, copings, bed plates, anchor blocks, plain window sills and the like including cost of required centering, shuttering, finishing, smooth with 6mm thi</v>
          </cell>
          <cell r="D220" t="str">
            <v>Cum</v>
          </cell>
          <cell r="E220">
            <v>1860</v>
          </cell>
        </row>
        <row r="221">
          <cell r="A221">
            <v>4.17</v>
          </cell>
          <cell r="B221" t="str">
            <v>B-23</v>
          </cell>
          <cell r="C221" t="str">
            <v xml:space="preserve">Providing  hoisting  and  fixing precast  reinforced concrete in small lintels not exceeding 1.5 m clear span  up to floor three level including the cost of required centering, shuttering and finishing smooth with 6 mm thick cement plaster 1:3 (1 cement: </v>
          </cell>
          <cell r="D221" t="str">
            <v>Cum</v>
          </cell>
          <cell r="E221">
            <v>2380</v>
          </cell>
        </row>
        <row r="222">
          <cell r="A222">
            <v>4.18</v>
          </cell>
          <cell r="B222" t="str">
            <v>B-23</v>
          </cell>
          <cell r="C222" t="str">
            <v>Providing, hoisting and fixing up to floor level three precast   reinforced   concrete   in   mouldings   as   in cornices,  windows  sills  etc.   including  setting  in cement  mortar   1:3   (1   cement:   3   sand)  cost of required centering, shutter</v>
          </cell>
          <cell r="D222" t="str">
            <v>Cum</v>
          </cell>
          <cell r="E222">
            <v>2100</v>
          </cell>
        </row>
        <row r="223">
          <cell r="A223">
            <v>4.1900000000000004</v>
          </cell>
          <cell r="B223" t="str">
            <v>B-23</v>
          </cell>
          <cell r="C223" t="str">
            <v>Providing hoisting and fixing up to floor three level precast reinforced concrete  in  lintels beams and bressumers including setting in cement mortar 1:3 (1 cement: 3 coarse sand) cost of required centering, shuttering and  finishing smooth  with  6mm th</v>
          </cell>
          <cell r="D223" t="str">
            <v>Cum</v>
          </cell>
          <cell r="E223">
            <v>2398</v>
          </cell>
        </row>
        <row r="224">
          <cell r="A224" t="str">
            <v>4.20</v>
          </cell>
          <cell r="B224" t="str">
            <v>B-24</v>
          </cell>
          <cell r="C224" t="str">
            <v>4.20 Providing hoisting and fixing up to floor third level precast  reinforced  concrete   in   shelves   including setting in cement mortar 1:3 (1 cement: 3 coarse sand) cost of required centering,  shuttering and finishing  smooth with 6 mm thick cement</v>
          </cell>
          <cell r="D224" t="str">
            <v>Cum</v>
          </cell>
          <cell r="E224">
            <v>2900</v>
          </cell>
        </row>
        <row r="225">
          <cell r="A225">
            <v>4.21</v>
          </cell>
          <cell r="B225" t="str">
            <v>B-24</v>
          </cell>
          <cell r="C225" t="str">
            <v>Providing, hoisting and fixing up to floor three level precast reinforced concrete in vertical &amp; horizontal fins individually or forming box louvers setting in cement mortar 1:2 (1 cement: 2 sand) including the cost of required centering, shuttering and f</v>
          </cell>
          <cell r="D225" t="str">
            <v>Cum</v>
          </cell>
          <cell r="E225">
            <v>2250</v>
          </cell>
        </row>
        <row r="226">
          <cell r="A226">
            <v>4.22</v>
          </cell>
          <cell r="B226" t="str">
            <v>B-24</v>
          </cell>
          <cell r="C226" t="str">
            <v>Supplying and fixing precast R.C.C. door and window frames up to floor three level nicely  finished in cement concrete mix 1:2:4 (1 cement : 2 sand : 4 stone aggregate graded 12.5 mm nominal size) with 1% steel, single or double rebated as required, of si</v>
          </cell>
        </row>
        <row r="227">
          <cell r="A227" t="str">
            <v>4.22.1</v>
          </cell>
          <cell r="B227" t="str">
            <v>B-24</v>
          </cell>
          <cell r="C227" t="str">
            <v> Supplying and fixing precast R.C.C. door and window frames up to floor three level nicely  finished in cement concrete mix 1:2:4 (1 cement : 2 sand : 4 stone aggregate graded 12.5 mm nominal size) with 1% steel, single or double rebated as required, of s</v>
          </cell>
          <cell r="D227" t="str">
            <v>Mtr</v>
          </cell>
          <cell r="E227">
            <v>67</v>
          </cell>
        </row>
        <row r="228">
          <cell r="A228" t="str">
            <v>4.22.2</v>
          </cell>
          <cell r="B228" t="str">
            <v>B-24</v>
          </cell>
          <cell r="C228" t="str">
            <v>Supplying and fixing precast R.C.C. door and window frames up to floor three level nicely  finished in cement concrete mix 1:2:4 (1 cement : 2 sand : 4 stone aggregate graded 12.5 mm nominal size) with 1% steel, single or double rebated as required, of si</v>
          </cell>
          <cell r="D228" t="str">
            <v>Mtr</v>
          </cell>
          <cell r="E228">
            <v>82</v>
          </cell>
        </row>
        <row r="229">
          <cell r="A229">
            <v>4.2300000000000004</v>
          </cell>
          <cell r="B229" t="str">
            <v>B-24</v>
          </cell>
          <cell r="C229" t="str">
            <v>Add extra over item Nos. 4.15 to 4.22 in superstructure above floor three level for subsequent floor level or part there of.</v>
          </cell>
          <cell r="E229">
            <v>1.4999999999999999E-2</v>
          </cell>
        </row>
        <row r="230">
          <cell r="A230">
            <v>4.24</v>
          </cell>
          <cell r="B230" t="str">
            <v>B-24</v>
          </cell>
          <cell r="C230" t="str">
            <v>Providing and fixing precast R.C.C. slab mix 1:2:4 (1 cement: 2 sand: 4 stone aggregate 12.5mm nominal size) as per design up to 30 mm thick for shelves etc. including cost of reinforcement consisting of wire mesh 100xl00x4mm with fine finish.</v>
          </cell>
          <cell r="D230" t="str">
            <v>Sqm</v>
          </cell>
          <cell r="E230">
            <v>192</v>
          </cell>
        </row>
        <row r="231">
          <cell r="A231">
            <v>4.25</v>
          </cell>
          <cell r="B231" t="str">
            <v>B-25</v>
          </cell>
          <cell r="C231" t="str">
            <v>Add extra over item No. 4.24 for mosaic finish on one to three edges and top surface of shelves with marble chipping (1 mm to 4mm nominal size) in grey cement duly finished and polished</v>
          </cell>
          <cell r="D231" t="str">
            <v>Sqm</v>
          </cell>
          <cell r="E231">
            <v>85</v>
          </cell>
        </row>
        <row r="232">
          <cell r="C232" t="str">
            <v>DESIGN MIX CONCRETE</v>
          </cell>
        </row>
        <row r="233">
          <cell r="A233">
            <v>4.26</v>
          </cell>
          <cell r="B233" t="str">
            <v>B-25</v>
          </cell>
          <cell r="C233" t="str">
            <v>Providing and laying in position machine batched, machine mixed and machine vibrated design mix cement concrete of specified grade for reinforced cement concrete structural elements, excluding the cost   of centering,   shuttering   and   reinforcement in</v>
          </cell>
          <cell r="D233" t="str">
            <v>Cum</v>
          </cell>
          <cell r="E233">
            <v>2071</v>
          </cell>
        </row>
        <row r="234">
          <cell r="A234">
            <v>4.2699999999999996</v>
          </cell>
          <cell r="B234" t="str">
            <v>B-25</v>
          </cell>
          <cell r="C234" t="str">
            <v>Providing and laying in position machine batched, machine mixed and machine vibrated design mix cement concrete of specified grade for reinforced cement concrete structural elements, excluding the cost   of centering, shuttering and reinforcement includin</v>
          </cell>
        </row>
        <row r="235">
          <cell r="A235" t="str">
            <v>4.27.1</v>
          </cell>
          <cell r="B235" t="str">
            <v>B-25</v>
          </cell>
          <cell r="C235" t="str">
            <v>Providing and laying in position machine batched, machine mixed and machine vibrated design mix cement concrete of specified grade for reinforced cement concrete structural elements, excluding the cost   of centering, shuttering and reinforcement includin</v>
          </cell>
          <cell r="D235" t="str">
            <v>Cum</v>
          </cell>
          <cell r="E235">
            <v>2129</v>
          </cell>
        </row>
        <row r="236">
          <cell r="A236" t="str">
            <v>4.27.2</v>
          </cell>
          <cell r="B236" t="str">
            <v>B-25</v>
          </cell>
          <cell r="C236" t="str">
            <v>Providing and laying in position machine batched, machine mixed and machine vibrated design mix cement concrete of specified grade for reinforced cement concrete structural elements, excluding the cost   of centering, shuttering and reinforcement includin</v>
          </cell>
          <cell r="D236" t="str">
            <v>Cum</v>
          </cell>
          <cell r="E236">
            <v>2225</v>
          </cell>
        </row>
        <row r="237">
          <cell r="A237">
            <v>4.28</v>
          </cell>
          <cell r="B237" t="str">
            <v>B-25</v>
          </cell>
          <cell r="C237" t="str">
            <v>Add or deduct for providing richer or leaner mixes respectively.</v>
          </cell>
        </row>
        <row r="238">
          <cell r="A238" t="str">
            <v>4.28.1</v>
          </cell>
          <cell r="B238" t="str">
            <v>B-26</v>
          </cell>
          <cell r="C238" t="str">
            <v>Add or deduct for providing richer or leaner mixes respectively. Providing M-25 grade R.C.C. instead of M-20 grade R.C.C.</v>
          </cell>
          <cell r="D238" t="str">
            <v>Cum</v>
          </cell>
          <cell r="E238">
            <v>78</v>
          </cell>
        </row>
        <row r="239">
          <cell r="A239" t="str">
            <v>4.28.2</v>
          </cell>
          <cell r="B239" t="str">
            <v>B-26</v>
          </cell>
          <cell r="C239" t="str">
            <v>Add or deduct for providing richer or leaner mixes respectively. Providing M-30 grade R.C.C. instead of M-20 grade R.C.C.</v>
          </cell>
          <cell r="D239" t="str">
            <v>Cum</v>
          </cell>
          <cell r="E239">
            <v>107</v>
          </cell>
        </row>
        <row r="240">
          <cell r="A240" t="str">
            <v>4.28.3</v>
          </cell>
          <cell r="B240" t="str">
            <v>B-26</v>
          </cell>
          <cell r="C240" t="str">
            <v>Add or deduct for providing richer or leaner mixes respectively. Providing M-35 grade R.C.C. instead of M-20 grade R.C.C.</v>
          </cell>
          <cell r="D240" t="str">
            <v>Cum</v>
          </cell>
          <cell r="E240">
            <v>130</v>
          </cell>
        </row>
        <row r="241">
          <cell r="A241">
            <v>4.29</v>
          </cell>
          <cell r="B241" t="str">
            <v>B-26</v>
          </cell>
          <cell r="C241" t="str">
            <v xml:space="preserve">Add extra on item 4.26 and 4.27 for R.C.C. work above floor three level for each floor or part thereof. </v>
          </cell>
          <cell r="D241" t="str">
            <v>Cum</v>
          </cell>
          <cell r="E241">
            <v>67</v>
          </cell>
        </row>
        <row r="242">
          <cell r="A242" t="str">
            <v>4.30</v>
          </cell>
          <cell r="B242" t="str">
            <v>B-26</v>
          </cell>
          <cell r="C242" t="str">
            <v xml:space="preserve">Encasing rolled steel section in beams and columns, with cement concrete 1:2:4 mix (1 cement: 2 coarse sand: 4 stone aggregate 12.5mm. nominal size) including centering and shuttering complete but excluding cost of reinforcement. </v>
          </cell>
          <cell r="D242" t="str">
            <v>Cum</v>
          </cell>
          <cell r="E242">
            <v>2312</v>
          </cell>
        </row>
        <row r="243">
          <cell r="A243">
            <v>4.3099999999999996</v>
          </cell>
          <cell r="B243" t="str">
            <v>B-26</v>
          </cell>
          <cell r="C243" t="str">
            <v xml:space="preserve">Encasing rolled steel section in grillages with cement concrete 1:2:4 mix (1 cement: 2 coarse sand: 4  stone aggregate 12.5mm, nominal size) including centering and   shuttering  complete  but  excluding  cost  of expanded metal and hangers. </v>
          </cell>
          <cell r="D243" t="str">
            <v>Cum</v>
          </cell>
          <cell r="E243">
            <v>1645</v>
          </cell>
        </row>
        <row r="244">
          <cell r="A244">
            <v>4.32</v>
          </cell>
          <cell r="B244" t="str">
            <v>B-26</v>
          </cell>
          <cell r="C244" t="str">
            <v xml:space="preserve">Providing and fixing expanded metal mesh of size 20 x 60 mm and strands 3.5 mm vide 1.6 mm thick weighing 3.64 Kg per sqm. for encasing of rolled steel   sections   in   beams,   columns   and   grillages excluding cost of hangers. </v>
          </cell>
          <cell r="D244" t="str">
            <v>Sqm</v>
          </cell>
          <cell r="E244">
            <v>130</v>
          </cell>
        </row>
        <row r="245">
          <cell r="A245" t="str">
            <v>4.33.1</v>
          </cell>
          <cell r="B245" t="str">
            <v>B-26</v>
          </cell>
          <cell r="C245" t="str">
            <v>Providing and fixing in position copper plate as per design for expansion joints.</v>
          </cell>
          <cell r="D245" t="str">
            <v>Kg.</v>
          </cell>
          <cell r="E245">
            <v>180</v>
          </cell>
        </row>
        <row r="246">
          <cell r="A246" t="str">
            <v>4.33.2</v>
          </cell>
          <cell r="B246" t="str">
            <v>B-26</v>
          </cell>
          <cell r="C246" t="str">
            <v>Providing and fixing in position Aluminum plate as per design for expansion joints.</v>
          </cell>
          <cell r="D246" t="str">
            <v>Kg.</v>
          </cell>
          <cell r="E246">
            <v>161</v>
          </cell>
        </row>
        <row r="247">
          <cell r="A247">
            <v>4.34</v>
          </cell>
          <cell r="B247" t="str">
            <v>B-26</v>
          </cell>
          <cell r="C247" t="str">
            <v xml:space="preserve">Providing and filling in position blown bitumen in expansion joints. </v>
          </cell>
          <cell r="D247" t="str">
            <v>P.cm depth P.cm width for 100mtr length</v>
          </cell>
          <cell r="E247">
            <v>200</v>
          </cell>
        </row>
        <row r="248">
          <cell r="A248">
            <v>4.3499999999999996</v>
          </cell>
          <cell r="B248" t="str">
            <v>B-27</v>
          </cell>
          <cell r="C248" t="str">
            <v xml:space="preserve">Providing and filling in position bitumen mix filler of proportion 80 Kg. of hot bitumen, 1 Kg. of cement and 0.25 cubic meter of coarse sand for expansion joints. </v>
          </cell>
          <cell r="D248" t="str">
            <v>P.cm width P.cm depth for 100mtr length</v>
          </cell>
          <cell r="E248">
            <v>49</v>
          </cell>
        </row>
        <row r="249">
          <cell r="A249">
            <v>4.3600000000000003</v>
          </cell>
          <cell r="B249" t="str">
            <v>B-27</v>
          </cell>
          <cell r="C249" t="str">
            <v xml:space="preserve">Providing and fixing in position 12mm thick bitumen impregnated fiberboard confirming to IS:1838-1961 in expansion joints including the cost of primer sealing compound. </v>
          </cell>
          <cell r="D249" t="str">
            <v>Sqm</v>
          </cell>
          <cell r="E249">
            <v>270</v>
          </cell>
        </row>
        <row r="250">
          <cell r="A250">
            <v>4.37</v>
          </cell>
          <cell r="B250" t="str">
            <v>B-27</v>
          </cell>
          <cell r="C250" t="str">
            <v xml:space="preserve">Providing and fixing in position 18 mm thick bitumen impregnated fiberboard confirming to IS :1838-1961 in expansion joints including the cost of primer sealing compound. </v>
          </cell>
          <cell r="D250" t="str">
            <v>Sqm</v>
          </cell>
          <cell r="E250">
            <v>395</v>
          </cell>
        </row>
        <row r="251">
          <cell r="A251">
            <v>4.38</v>
          </cell>
          <cell r="B251" t="str">
            <v>B-27</v>
          </cell>
          <cell r="C251" t="str">
            <v>Providing and fixing in position 25mm thick bitumen impregnated firerboard confirming to BE :1838- 1961 including the cost of primer sealing compound</v>
          </cell>
          <cell r="D251" t="str">
            <v>Sqm</v>
          </cell>
          <cell r="E251">
            <v>520</v>
          </cell>
        </row>
        <row r="252">
          <cell r="A252">
            <v>4.3899999999999997</v>
          </cell>
          <cell r="B252" t="str">
            <v>B-27</v>
          </cell>
          <cell r="C252" t="str">
            <v xml:space="preserve">Providing and fixing Asbestos sheet 6mm Thick and 150mm. Wide over expansion joint with fixing rowl plug and screws as per designs to match the colour shade of the distemper or wall treatment. </v>
          </cell>
          <cell r="D252" t="str">
            <v>Sqm</v>
          </cell>
          <cell r="E252">
            <v>157</v>
          </cell>
        </row>
        <row r="253">
          <cell r="A253" t="str">
            <v>4.40</v>
          </cell>
          <cell r="B253" t="str">
            <v>B-27</v>
          </cell>
          <cell r="C253" t="str">
            <v xml:space="preserve">Providing and fixing Aluminum sheet 3.15mm thick and 150mm. Wide over expansion joint with fixing rowl plug and aluminum screws as per designs to match the colour shade of the distemper or wall treatment. </v>
          </cell>
          <cell r="D253" t="str">
            <v>Sqm</v>
          </cell>
          <cell r="E253">
            <v>550</v>
          </cell>
        </row>
        <row r="254">
          <cell r="A254">
            <v>4.41</v>
          </cell>
          <cell r="B254" t="str">
            <v>B-27</v>
          </cell>
          <cell r="C254" t="str">
            <v xml:space="preserve">Add extra for laying R.C.C. in or under water and or liquid mud including the cost of pumping or bailing P.Cum Per out water and removing slush etc. complete. </v>
          </cell>
          <cell r="D254" t="str">
            <v>P.cum per mtr depth</v>
          </cell>
          <cell r="E254">
            <v>17</v>
          </cell>
        </row>
        <row r="255">
          <cell r="A255">
            <v>4.42</v>
          </cell>
          <cell r="B255" t="str">
            <v>B-27</v>
          </cell>
          <cell r="C255" t="str">
            <v>Providing and fixing expansion joint board for building RCC column, beams, walls, slab of Polyethylene foam of density 30 to 35 Kg/cum of Armour Board.</v>
          </cell>
        </row>
        <row r="256">
          <cell r="A256" t="str">
            <v>4.42.1</v>
          </cell>
          <cell r="B256" t="str">
            <v>B-28</v>
          </cell>
          <cell r="C256" t="str">
            <v>Providing and fixing expansion joint board for building RCC column, beams, walls, slab of Polyethylene foam of density 30 to 35 Kg/cum of Armour Board. 20mm Thick</v>
          </cell>
          <cell r="D256" t="str">
            <v>Sqm</v>
          </cell>
          <cell r="E256">
            <v>279</v>
          </cell>
        </row>
        <row r="257">
          <cell r="A257" t="str">
            <v>4.42.2</v>
          </cell>
          <cell r="B257" t="str">
            <v>B-28</v>
          </cell>
          <cell r="C257" t="str">
            <v>Providing and fixing expansion joint board for building RCC column, beams, walls, slab of Polyethylene foam of density 30 to 35 Kg/cum of Armour Board. 25 mm Thick</v>
          </cell>
          <cell r="D257" t="str">
            <v>Sqm</v>
          </cell>
          <cell r="E257">
            <v>328</v>
          </cell>
        </row>
        <row r="258">
          <cell r="A258" t="str">
            <v>4.42.3</v>
          </cell>
          <cell r="B258" t="str">
            <v>B-28</v>
          </cell>
          <cell r="C258" t="str">
            <v>Providing and fixing expansion joint board for building RCC column, beams, walls, slab of Polyethylene foam of density 30 to 35 Kg/cum of Armour Board. 30 mm Thick</v>
          </cell>
          <cell r="D258" t="str">
            <v>Sqm</v>
          </cell>
          <cell r="E258">
            <v>375</v>
          </cell>
        </row>
        <row r="259">
          <cell r="A259" t="str">
            <v>4.42.4</v>
          </cell>
          <cell r="B259" t="str">
            <v>B-28</v>
          </cell>
          <cell r="C259" t="str">
            <v>Providing and fixing expansion joint board for building RCC column, beams, walls, slab of Polyethylene foam of density 30 to 35 Kg/cum of Armour Board. 40 mm Thick</v>
          </cell>
          <cell r="D259" t="str">
            <v>Sqm</v>
          </cell>
          <cell r="E259">
            <v>471</v>
          </cell>
        </row>
        <row r="260">
          <cell r="A260">
            <v>4.43</v>
          </cell>
          <cell r="B260" t="str">
            <v>B-28</v>
          </cell>
          <cell r="C260" t="str">
            <v>Providing and  placing  in  position  suitable PVC water Stops confirming to IS:12200 for construction/ expansion joints between two RCC members and fixed to the reinforcement with binding wire before pouring concrete etc. complete.</v>
          </cell>
        </row>
        <row r="261">
          <cell r="A261" t="str">
            <v>4.43.1</v>
          </cell>
          <cell r="B261" t="str">
            <v>B-28</v>
          </cell>
          <cell r="C261" t="str">
            <v xml:space="preserve">Providing and  placing  in  position  suitable PVC water Stops confirming to IS:12200 for construction/ expansion joints between two RCC members and fixed to the reinforcement with binding wire before pouring concrete etc. complete. Serrated with central </v>
          </cell>
          <cell r="D261" t="str">
            <v>Mtr</v>
          </cell>
          <cell r="E261">
            <v>369</v>
          </cell>
        </row>
        <row r="262">
          <cell r="A262" t="str">
            <v>4.43.2</v>
          </cell>
          <cell r="B262" t="str">
            <v>B-28</v>
          </cell>
          <cell r="C262" t="str">
            <v>Providing and  placing  in  position  suitable PVC water Stops confirming to IS:12200 for construction/ expansion joints between two RCC members and fixed to the reinforcement with binding wire before pouring concrete etc. complete. Dumb bell with central</v>
          </cell>
          <cell r="D262" t="str">
            <v>Mtr</v>
          </cell>
          <cell r="E262">
            <v>280</v>
          </cell>
        </row>
        <row r="263">
          <cell r="A263" t="str">
            <v>4.43.3</v>
          </cell>
          <cell r="B263" t="str">
            <v>B-28</v>
          </cell>
          <cell r="C263" t="str">
            <v xml:space="preserve">Providing and  placing  in  position  suitable PVC water Stops confirming to IS:12200 for construction/ expansion joints between two RCC members and fixed to the reinforcement with binding wire before pouring concrete etc. complete. Kickers (320 mm wide, </v>
          </cell>
          <cell r="D263" t="str">
            <v>Mtr</v>
          </cell>
          <cell r="E263">
            <v>352</v>
          </cell>
        </row>
        <row r="264">
          <cell r="A264">
            <v>4.4400000000000004</v>
          </cell>
          <cell r="B264" t="str">
            <v>B-28</v>
          </cell>
          <cell r="C264" t="str">
            <v>Supplying and providing of two components poly sulphide sealant containing solid contents, confirming to standard specification and approved compatible primer, for priming vertical faces prior to application of poly sulphide sealant including all labour c</v>
          </cell>
        </row>
        <row r="265">
          <cell r="A265" t="str">
            <v>4.44.1</v>
          </cell>
          <cell r="B265" t="str">
            <v>B-28</v>
          </cell>
          <cell r="C265" t="str">
            <v>Supplying and providing of two components poly sulphide sealant containing solid contents, confirming to standard specification and approved compatible primer, for priming vertical faces prior to application of poly sulphide sealant including all labour c</v>
          </cell>
          <cell r="D265" t="str">
            <v>Mtr</v>
          </cell>
          <cell r="E265">
            <v>385</v>
          </cell>
        </row>
        <row r="266">
          <cell r="A266" t="str">
            <v>4.44.2</v>
          </cell>
          <cell r="B266" t="str">
            <v>B-29</v>
          </cell>
          <cell r="C266" t="str">
            <v>Supplying and providing of two components poly sulphide sealant containing solid contents, confirming to standard specification and approved compatible primer, for priming vertical faces prior to application of poly sulphide sealant including all labour c</v>
          </cell>
          <cell r="D266" t="str">
            <v>Mtr</v>
          </cell>
          <cell r="E266">
            <v>350</v>
          </cell>
        </row>
        <row r="267">
          <cell r="A267" t="str">
            <v>4.44.3</v>
          </cell>
          <cell r="B267" t="str">
            <v>B-29</v>
          </cell>
          <cell r="C267" t="str">
            <v>Supplying and providing of two components poly sulphide sealant containing solid contents, confirming to standard specification and approved compatible primer, for priming vertical faces prior to application of poly sulphide sealant including all labour c</v>
          </cell>
          <cell r="D267" t="str">
            <v>Mtr</v>
          </cell>
          <cell r="E267">
            <v>419</v>
          </cell>
        </row>
        <row r="268">
          <cell r="A268">
            <v>4.45</v>
          </cell>
          <cell r="B268" t="str">
            <v>B-29</v>
          </cell>
          <cell r="C268" t="str">
            <v>Welding of M.S. rounds plain/TOR for R.C.C. work, joints are to be butt or V-shaped, confirming to I.S. standards, complete in all respect at work site:</v>
          </cell>
        </row>
        <row r="269">
          <cell r="A269" t="str">
            <v>4.45.1</v>
          </cell>
          <cell r="B269" t="str">
            <v>B-29</v>
          </cell>
          <cell r="C269" t="str">
            <v>Welding of M.S. rounds plain/TOR for R.C.C. work, joints are to be butt or V-shaped, confirming to I.S. standards, complete in all respect at work site: For 25mm dia bars</v>
          </cell>
          <cell r="D269" t="str">
            <v>Each</v>
          </cell>
          <cell r="E269">
            <v>45</v>
          </cell>
        </row>
        <row r="270">
          <cell r="A270" t="str">
            <v>4.45.2</v>
          </cell>
          <cell r="B270" t="str">
            <v>B-29</v>
          </cell>
          <cell r="C270" t="str">
            <v>Welding of M.S. rounds plain/TOR for R.C.C. work, joints are to be butt or V-shaped, confirming to I.S. standards, complete in all respect at work site: For 32 mm dia bars</v>
          </cell>
          <cell r="D270" t="str">
            <v>Each</v>
          </cell>
          <cell r="E270">
            <v>65</v>
          </cell>
        </row>
        <row r="271">
          <cell r="A271" t="str">
            <v>4.45.3</v>
          </cell>
          <cell r="B271" t="str">
            <v>B-29</v>
          </cell>
          <cell r="C271" t="str">
            <v>Welding of M.S. rounds plain/TOR for R.C.C. work, joints are to be butt or V-shaped, confirming to I.S. standards, complete in all respect at work site: For 36mm dia bars</v>
          </cell>
          <cell r="D271" t="str">
            <v>Each</v>
          </cell>
          <cell r="E271">
            <v>75</v>
          </cell>
        </row>
        <row r="272">
          <cell r="A272" t="str">
            <v>4.45.4</v>
          </cell>
          <cell r="B272" t="str">
            <v>B-29</v>
          </cell>
          <cell r="C272" t="str">
            <v>Welding of M.S. rounds plain/TOR for R.C.C. work, joints are to be butt or V-shaped, confirming to I.S. standards, complete in all respect at work site: For 40mm dia bars</v>
          </cell>
          <cell r="D272" t="str">
            <v>Each</v>
          </cell>
          <cell r="E272">
            <v>95</v>
          </cell>
        </row>
        <row r="273">
          <cell r="A273">
            <v>4.46</v>
          </cell>
          <cell r="B273" t="str">
            <v>B-29</v>
          </cell>
          <cell r="C273" t="str">
            <v>Labour charges for cutting, bending for fabrication and binding reinforcement (plain or top/ribbed steel) as per drawing and design for R.C.C. and R.B. work including cost of binding wire with all lead complete up to floor three level.</v>
          </cell>
          <cell r="D273" t="str">
            <v>Kg.</v>
          </cell>
          <cell r="E273">
            <v>2.5</v>
          </cell>
        </row>
        <row r="274">
          <cell r="A274" t="str">
            <v>5.1</v>
          </cell>
          <cell r="B274" t="str">
            <v>B-30</v>
          </cell>
          <cell r="C274" t="str">
            <v>Brick masonry in foundation and plinth with bricks of class designation 75 in :</v>
          </cell>
        </row>
        <row r="275">
          <cell r="A275" t="str">
            <v>5.1.1</v>
          </cell>
          <cell r="B275" t="str">
            <v>B-30</v>
          </cell>
          <cell r="C275" t="str">
            <v>Brick masonry in foundation and plinth with bricks of class designation 75 in : Cement lime mortar 1:1:6 (1 cement: 1 lime putty : 6 coarse sand)</v>
          </cell>
          <cell r="D275" t="str">
            <v>Cum</v>
          </cell>
          <cell r="E275">
            <v>1240</v>
          </cell>
        </row>
        <row r="276">
          <cell r="A276" t="str">
            <v>5.1.2</v>
          </cell>
          <cell r="B276" t="str">
            <v>B-30</v>
          </cell>
          <cell r="C276" t="str">
            <v>Brick masonry in foundation and plinth with bricks of class designation 75 in : Cement lime mortar 1:2:9 (1cement: 2 lime putty : 9 coarse sand)</v>
          </cell>
          <cell r="D276" t="str">
            <v>Cum</v>
          </cell>
          <cell r="E276">
            <v>1190</v>
          </cell>
        </row>
        <row r="277">
          <cell r="A277" t="str">
            <v>5.1.3</v>
          </cell>
          <cell r="B277" t="str">
            <v>B-30</v>
          </cell>
          <cell r="C277" t="str">
            <v>Brick masonry in foundation and plinth with bricks of class designation 75 in : Cement lime mortar 1:3:12 (1cement: 3 lime putty: 12 coarse sand)</v>
          </cell>
          <cell r="D277" t="str">
            <v>Cum</v>
          </cell>
          <cell r="E277">
            <v>1170</v>
          </cell>
        </row>
        <row r="278">
          <cell r="A278" t="str">
            <v>5.1.4</v>
          </cell>
          <cell r="B278" t="str">
            <v>B-30</v>
          </cell>
          <cell r="C278" t="str">
            <v>Brick masonry in foundation and plinth with bricks of class designation 75 in : Cement mortar 1:3 (1 cement: 3 coarse sand)</v>
          </cell>
          <cell r="D278" t="str">
            <v>Cum</v>
          </cell>
          <cell r="E278">
            <v>1350</v>
          </cell>
        </row>
        <row r="279">
          <cell r="A279" t="str">
            <v>5.1.5</v>
          </cell>
          <cell r="B279" t="str">
            <v>B-30</v>
          </cell>
          <cell r="C279" t="str">
            <v>Brick masonry in foundation and plinth with bricks of class designation 75 in : Cement mortar 1:4 (1 cement: 4 coarse sand)</v>
          </cell>
          <cell r="D279" t="str">
            <v>Cum</v>
          </cell>
          <cell r="E279">
            <v>1375</v>
          </cell>
        </row>
        <row r="280">
          <cell r="A280" t="str">
            <v>5.1.6</v>
          </cell>
          <cell r="B280" t="str">
            <v>B-30</v>
          </cell>
          <cell r="C280" t="str">
            <v>Brick masonry in foundation and plinth with bricks of class designation 75 in : Cement mortar 1:5 (1 cement: 5 coarse sand)</v>
          </cell>
          <cell r="D280" t="str">
            <v>Cum</v>
          </cell>
          <cell r="E280">
            <v>1330</v>
          </cell>
        </row>
        <row r="281">
          <cell r="A281" t="str">
            <v>5.1.7</v>
          </cell>
          <cell r="B281" t="str">
            <v>B-30</v>
          </cell>
          <cell r="C281" t="str">
            <v>Brick masonry in foundation and plinth with bricks of class designation 75 in : Cement mortar 1:6 (1 cement: 6 coarse sand)</v>
          </cell>
          <cell r="D281" t="str">
            <v>Cum</v>
          </cell>
          <cell r="E281">
            <v>1175</v>
          </cell>
        </row>
        <row r="282">
          <cell r="A282" t="str">
            <v>5.1.8</v>
          </cell>
          <cell r="B282" t="str">
            <v>B-30</v>
          </cell>
          <cell r="C282" t="str">
            <v>Brick masonry in foundation and plinth with bricks of class designation 75 in : Cement mortar 1:8 (1 cement: 8 coarse sand)</v>
          </cell>
          <cell r="D282" t="str">
            <v>Cum</v>
          </cell>
          <cell r="E282">
            <v>1145</v>
          </cell>
        </row>
        <row r="283">
          <cell r="A283" t="str">
            <v>5.1.9</v>
          </cell>
          <cell r="B283" t="str">
            <v>B-30</v>
          </cell>
          <cell r="C283" t="str">
            <v>Brick masonry in foundation and plinth with bricks of class designation 75 in : Mud mortar</v>
          </cell>
          <cell r="D283" t="str">
            <v>Cum</v>
          </cell>
          <cell r="E283">
            <v>950</v>
          </cell>
        </row>
        <row r="284">
          <cell r="A284" t="str">
            <v>5.2</v>
          </cell>
          <cell r="B284" t="str">
            <v>B-30</v>
          </cell>
          <cell r="C284" t="str">
            <v>Add extra over item No.5.1 for brick work in super structure upto third storey.</v>
          </cell>
          <cell r="D284" t="str">
            <v>Cum</v>
          </cell>
          <cell r="E284">
            <v>75</v>
          </cell>
        </row>
        <row r="285">
          <cell r="A285">
            <v>5.3</v>
          </cell>
          <cell r="B285" t="str">
            <v>B-30</v>
          </cell>
          <cell r="C285" t="str">
            <v>Extra over item No. 5.1 for brick work in :</v>
          </cell>
        </row>
        <row r="286">
          <cell r="A286" t="str">
            <v>5.3.1</v>
          </cell>
          <cell r="B286" t="str">
            <v>B-30</v>
          </cell>
          <cell r="C286" t="str">
            <v>Extra over item No. 5.1 for brick work in Square or Rectangular Pillars.</v>
          </cell>
          <cell r="D286" t="str">
            <v>Cum</v>
          </cell>
          <cell r="E286">
            <v>70</v>
          </cell>
        </row>
        <row r="287">
          <cell r="A287" t="str">
            <v>5.3.2</v>
          </cell>
          <cell r="B287" t="str">
            <v>B-30</v>
          </cell>
          <cell r="C287" t="str">
            <v>Extra over item No. 5.1 for brick work in Circular Pillars.</v>
          </cell>
          <cell r="D287" t="str">
            <v>Cum</v>
          </cell>
          <cell r="E287">
            <v>70</v>
          </cell>
        </row>
        <row r="288">
          <cell r="A288" t="str">
            <v>5.3.3</v>
          </cell>
          <cell r="B288" t="str">
            <v>B-30</v>
          </cell>
          <cell r="C288" t="str">
            <v>Extra over item No. 5.1 for brick work in  Circular in plan upto a mean radius not exceeding 6 Mtr.</v>
          </cell>
          <cell r="D288" t="str">
            <v>Cum</v>
          </cell>
          <cell r="E288">
            <v>70</v>
          </cell>
        </row>
        <row r="289">
          <cell r="A289">
            <v>5.4</v>
          </cell>
          <cell r="B289" t="str">
            <v>B-31</v>
          </cell>
          <cell r="C289" t="str">
            <v>Add extra over item No. 5.1  for making tapered surface   of  brick   masonry   extra   for   cutting   or chamfering of bricks to required shape.</v>
          </cell>
          <cell r="D289" t="str">
            <v>Cum</v>
          </cell>
          <cell r="E289">
            <v>60</v>
          </cell>
        </row>
        <row r="290">
          <cell r="A290">
            <v>5.5</v>
          </cell>
          <cell r="B290" t="str">
            <v>B-31</v>
          </cell>
          <cell r="C290" t="str">
            <v>Brick work in plain arches in super structure upto third storey in cement mortar 1:3 including centering and shuttering complete span upto 6 Mtr. with Brick of class designation 75.</v>
          </cell>
          <cell r="D290" t="str">
            <v>Cum</v>
          </cell>
          <cell r="E290">
            <v>1675</v>
          </cell>
        </row>
        <row r="291">
          <cell r="A291">
            <v>5.6</v>
          </cell>
          <cell r="B291" t="str">
            <v>B-31</v>
          </cell>
          <cell r="C291" t="str">
            <v>Brick work in gauged arches in super structure upto third storey in cement mortar 1:3 including centering and shuttering complete span upto 6 Mtr. with Brick of class designation 75.</v>
          </cell>
          <cell r="D291" t="str">
            <v>Cum</v>
          </cell>
          <cell r="E291">
            <v>1840</v>
          </cell>
        </row>
        <row r="292">
          <cell r="A292">
            <v>5.7</v>
          </cell>
          <cell r="B292" t="str">
            <v>B-31</v>
          </cell>
          <cell r="C292" t="str">
            <v>Add extra over item No. 5.5 &amp; 5.6 for arches exceeding 6m span including all shuttering and centering, bolting wedging and removal.</v>
          </cell>
          <cell r="D292" t="str">
            <v>Cum</v>
          </cell>
          <cell r="E292">
            <v>48</v>
          </cell>
        </row>
        <row r="293">
          <cell r="A293">
            <v>5.8</v>
          </cell>
          <cell r="B293" t="str">
            <v>B-31</v>
          </cell>
          <cell r="C293" t="str">
            <v>Half brick masonry in foundation &amp; plinth using bricks of designation 75 in:</v>
          </cell>
        </row>
        <row r="294">
          <cell r="A294" t="str">
            <v>5.8.1</v>
          </cell>
          <cell r="B294" t="str">
            <v>B-31</v>
          </cell>
          <cell r="C294" t="str">
            <v>Half brick masonry in foundation &amp; plinth using bricks of designation 75 in: Cement lime mortar 1:1:6(1 cement :  1  lime : 6 coarse send)</v>
          </cell>
          <cell r="D294" t="str">
            <v>Sqm</v>
          </cell>
          <cell r="E294">
            <v>150</v>
          </cell>
        </row>
        <row r="295">
          <cell r="A295" t="str">
            <v>5.8.2</v>
          </cell>
          <cell r="B295" t="str">
            <v>B-31</v>
          </cell>
          <cell r="C295" t="str">
            <v>Half brick masonry in foundation &amp; plinth using bricks of designation 75 in: Cement mortar 1 : 3 (1 cement: 3 coarse sand)</v>
          </cell>
          <cell r="D295" t="str">
            <v>Sqm</v>
          </cell>
          <cell r="E295">
            <v>165</v>
          </cell>
        </row>
        <row r="296">
          <cell r="A296" t="str">
            <v>5.8.3</v>
          </cell>
          <cell r="B296" t="str">
            <v>B-31</v>
          </cell>
          <cell r="C296" t="str">
            <v>Half brick masonry in foundation &amp; plinth using bricks of designation 75 in: Cement mortar 1:4 (1 cement: 4 coarse sand)</v>
          </cell>
          <cell r="D296" t="str">
            <v>Sqm</v>
          </cell>
          <cell r="E296">
            <v>155</v>
          </cell>
        </row>
        <row r="297">
          <cell r="A297" t="str">
            <v>5.8.4</v>
          </cell>
          <cell r="B297" t="str">
            <v>B-31</v>
          </cell>
          <cell r="C297" t="str">
            <v>Half brick masonry in foundation &amp; plinth using bricks of designation 75 in: Cement mortar 1:6 (1 cement: 6 coarse sand)</v>
          </cell>
          <cell r="D297" t="str">
            <v>Sqm</v>
          </cell>
          <cell r="E297">
            <v>145</v>
          </cell>
        </row>
        <row r="298">
          <cell r="A298">
            <v>5.9</v>
          </cell>
          <cell r="B298" t="str">
            <v>B-31</v>
          </cell>
          <cell r="C298" t="str">
            <v>Add extra over item No. 5.8 for half brick masonry in super structure upto third story.</v>
          </cell>
          <cell r="D298" t="str">
            <v>Sqm</v>
          </cell>
          <cell r="E298">
            <v>10</v>
          </cell>
        </row>
        <row r="299">
          <cell r="A299" t="str">
            <v>5.10</v>
          </cell>
          <cell r="B299" t="str">
            <v>B-31</v>
          </cell>
          <cell r="C299" t="str">
            <v>Brick work in partition in super structure upto third storey 7cm. thick (brick on edges) using bricks of class designation 75 in :</v>
          </cell>
        </row>
        <row r="300">
          <cell r="A300" t="str">
            <v>5.10.1</v>
          </cell>
          <cell r="B300" t="str">
            <v>B-31</v>
          </cell>
          <cell r="C300" t="str">
            <v>Brick work in partition in super structure upto third storey 7cm. thick (brick on edges) using bricks of class designation 75 in : Cement mortar 1:3 (1 cement: 3 coarse sand)</v>
          </cell>
          <cell r="D300" t="str">
            <v>Sqm</v>
          </cell>
          <cell r="E300">
            <v>120</v>
          </cell>
        </row>
        <row r="301">
          <cell r="A301" t="str">
            <v>5.10.2</v>
          </cell>
          <cell r="B301" t="str">
            <v>B-31</v>
          </cell>
          <cell r="C301" t="str">
            <v>Brick work in partition in super structure upto third storey 7cm. thick (brick on edges) using bricks of class designation 75 in : Cement mortar 1:4 (1 cement: 4 coarse sand)</v>
          </cell>
          <cell r="D301" t="str">
            <v>Sqm</v>
          </cell>
          <cell r="E301">
            <v>117</v>
          </cell>
        </row>
        <row r="302">
          <cell r="A302" t="str">
            <v>5.10.3</v>
          </cell>
          <cell r="B302" t="str">
            <v>B-31</v>
          </cell>
          <cell r="C302" t="str">
            <v xml:space="preserve"> Brick work in partition in super structure upto third storey 7cm. thick (brick on edges) using bricks of class designation 75 in : Cement mortar 1:6 (1 cement: 6 coarse sand)</v>
          </cell>
          <cell r="D302" t="str">
            <v>Sqm</v>
          </cell>
          <cell r="E302">
            <v>110</v>
          </cell>
        </row>
        <row r="303">
          <cell r="A303">
            <v>5.1100000000000003</v>
          </cell>
          <cell r="B303" t="str">
            <v>B-32</v>
          </cell>
          <cell r="C303" t="str">
            <v>Add extra item No. 5.8 &amp; 5.10 for using nominal hoop reinforcement at requisite interval.</v>
          </cell>
          <cell r="D303" t="str">
            <v>Kg</v>
          </cell>
          <cell r="E303">
            <v>29</v>
          </cell>
        </row>
        <row r="304">
          <cell r="A304">
            <v>5.12</v>
          </cell>
          <cell r="B304" t="str">
            <v>B-32</v>
          </cell>
          <cell r="C304" t="str">
            <v>Honeycomb brick work half brick thick with bricks of class designation 75 upto third storey in:</v>
          </cell>
        </row>
        <row r="305">
          <cell r="A305" t="str">
            <v>5.12.1</v>
          </cell>
          <cell r="B305" t="str">
            <v>B-32</v>
          </cell>
          <cell r="C305" t="str">
            <v>Honeycomb brick work half brick thick with bricks of class designation 75 upto third storey in: Cement mortar 1:4(1 cement: 4 coarse sand)</v>
          </cell>
          <cell r="D305" t="str">
            <v>Sqm</v>
          </cell>
          <cell r="E305">
            <v>108</v>
          </cell>
        </row>
        <row r="306">
          <cell r="A306" t="str">
            <v>5.12.2</v>
          </cell>
          <cell r="B306" t="str">
            <v>B-32</v>
          </cell>
          <cell r="C306" t="str">
            <v>Honeycomb brick work half brick thick with bricks of class designation 75 upto third storey in: Cement mortar 1:6(1 cement: 6 coarse sand)</v>
          </cell>
          <cell r="D306" t="str">
            <v>Sqm</v>
          </cell>
          <cell r="E306">
            <v>101</v>
          </cell>
        </row>
        <row r="307">
          <cell r="A307" t="str">
            <v>5.13.1</v>
          </cell>
          <cell r="B307" t="str">
            <v>B-32</v>
          </cell>
          <cell r="C307" t="str">
            <v xml:space="preserve">Providing brick in half brick or brick on edge 5 to 7 cm. projected from wall face  in bricks of class designation 75 in cement mortar 1 : 4 (1 cement : 4 coarse sand) for cornices corbelling and coping etc upto third storey. </v>
          </cell>
          <cell r="D307" t="str">
            <v>Rmt</v>
          </cell>
          <cell r="E307">
            <v>8</v>
          </cell>
        </row>
        <row r="308">
          <cell r="A308" t="str">
            <v>5.13.2</v>
          </cell>
          <cell r="B308" t="str">
            <v>B-32</v>
          </cell>
          <cell r="C308" t="str">
            <v xml:space="preserve">Extra over item no. 5.1 for laying brick work in or under water and or liquid mud including cost of pumping of or bailing out water and removal of slush etc. complete. </v>
          </cell>
          <cell r="D308" t="str">
            <v>P.Cum.    P.-mtr.   depth</v>
          </cell>
          <cell r="E308">
            <v>45</v>
          </cell>
        </row>
        <row r="309">
          <cell r="A309">
            <v>5.14</v>
          </cell>
          <cell r="B309" t="str">
            <v>B-32</v>
          </cell>
          <cell r="C309" t="str">
            <v>Add extra over item No. 5.1 for laying bricks work in or under foui condition.</v>
          </cell>
          <cell r="D309" t="str">
            <v>Cum</v>
          </cell>
          <cell r="E309">
            <v>24</v>
          </cell>
        </row>
        <row r="310">
          <cell r="A310">
            <v>5.15</v>
          </cell>
          <cell r="B310" t="str">
            <v>B-32</v>
          </cell>
          <cell r="C310" t="str">
            <v xml:space="preserve">Brick work in super structure upto third storey with selected bricks of class designation 75 in exposed brick work including making horizontal and vertical grooves 10mm wide 12mm deep complete in cement mortar 1:6. </v>
          </cell>
          <cell r="D310" t="str">
            <v>Cum</v>
          </cell>
          <cell r="E310">
            <v>1250</v>
          </cell>
        </row>
        <row r="311">
          <cell r="A311">
            <v>5.16</v>
          </cell>
          <cell r="B311" t="str">
            <v>B-32</v>
          </cell>
          <cell r="C311" t="str">
            <v>Honeycomb brick work 23cm thick with bricks of class designation 75 upto third storey in:</v>
          </cell>
        </row>
        <row r="312">
          <cell r="A312" t="str">
            <v>5.16.1</v>
          </cell>
          <cell r="B312" t="str">
            <v>B-32</v>
          </cell>
          <cell r="C312" t="str">
            <v>Honeycomb brick work 23cm thick with bricks of class designation 75 upto third storey in: Cement mortar 1:4 (1 cement: 4 coarse sand)</v>
          </cell>
          <cell r="D312" t="str">
            <v>Sqm</v>
          </cell>
          <cell r="E312">
            <v>205</v>
          </cell>
        </row>
        <row r="313">
          <cell r="A313" t="str">
            <v>5.16.2</v>
          </cell>
          <cell r="B313" t="str">
            <v>B-32</v>
          </cell>
          <cell r="C313" t="str">
            <v>Honeycomb brick work 23cm thick with bricks of class designation 75 upto third storey in: Cement mortar 1:6 (1 cement: 6 coarse sand)</v>
          </cell>
          <cell r="D313" t="str">
            <v>Sqm</v>
          </cell>
          <cell r="E313">
            <v>191</v>
          </cell>
        </row>
        <row r="314">
          <cell r="A314">
            <v>5.17</v>
          </cell>
          <cell r="B314" t="str">
            <v>B-32</v>
          </cell>
          <cell r="C314" t="str">
            <v>Dry brick pitching in proper bond with bricks of class designation 75.</v>
          </cell>
          <cell r="D314" t="str">
            <v>Cum</v>
          </cell>
          <cell r="E314">
            <v>850</v>
          </cell>
        </row>
        <row r="315">
          <cell r="A315">
            <v>5.18</v>
          </cell>
          <cell r="B315" t="str">
            <v>B-32</v>
          </cell>
          <cell r="C315" t="str">
            <v>Add extra over all type of bricks for using clay fly ash bricks.</v>
          </cell>
          <cell r="D315" t="str">
            <v>Cum</v>
          </cell>
          <cell r="E315">
            <v>0.1</v>
          </cell>
        </row>
        <row r="316">
          <cell r="A316">
            <v>5.19</v>
          </cell>
          <cell r="B316" t="str">
            <v>B-33</v>
          </cell>
          <cell r="C316" t="str">
            <v>Extra for doing brick work for each subsequent storey for respective items beyond third story.</v>
          </cell>
        </row>
        <row r="317">
          <cell r="A317" t="str">
            <v>5.19.1</v>
          </cell>
          <cell r="B317" t="str">
            <v>B-33</v>
          </cell>
          <cell r="C317" t="str">
            <v>Extra for doing brick work for each subsequent storey for respective items beyond third story. Quantity in Cum</v>
          </cell>
          <cell r="D317" t="str">
            <v>Cum</v>
          </cell>
          <cell r="E317">
            <v>32</v>
          </cell>
        </row>
        <row r="318">
          <cell r="A318" t="str">
            <v>5.19.2</v>
          </cell>
          <cell r="B318" t="str">
            <v>B-33</v>
          </cell>
          <cell r="C318" t="str">
            <v>Extra for doing brick work for each subsequent storey for respective items beyond third story. Quantity in R. Mtr</v>
          </cell>
          <cell r="D318" t="str">
            <v>R.Mtr</v>
          </cell>
          <cell r="E318">
            <v>1</v>
          </cell>
        </row>
        <row r="319">
          <cell r="A319" t="str">
            <v>5.19.3</v>
          </cell>
          <cell r="B319" t="str">
            <v>B-33</v>
          </cell>
          <cell r="C319" t="str">
            <v>Extra for doing brick work for each subsequent storey for respective items beyond third story. Quantity in Sqm.</v>
          </cell>
          <cell r="D319" t="str">
            <v>Sqm</v>
          </cell>
          <cell r="E319">
            <v>4</v>
          </cell>
        </row>
        <row r="320">
          <cell r="A320" t="str">
            <v>5.20</v>
          </cell>
          <cell r="B320" t="str">
            <v>B-33</v>
          </cell>
          <cell r="C320" t="str">
            <v>Brick work with machine moulded perforated bricks of class designation 125 confirming to IS: 2222- 1991 in superstructure above plinth level upto floor five level in cement mortar 1:6 (1 Cement: 6 Coarse Sand):</v>
          </cell>
        </row>
        <row r="321">
          <cell r="A321" t="str">
            <v>5.20.1</v>
          </cell>
          <cell r="B321" t="str">
            <v>B-33</v>
          </cell>
          <cell r="C321" t="str">
            <v>Brick work with machine moulded perforated bricks of class designation 125 confirming to IS : 2222- 1991 in superstructure above plinth level upto floor five level in cement mortar 1:6 (1 Cement: 6 Coarse Sand): with F.P.S. bricks.</v>
          </cell>
          <cell r="D321" t="str">
            <v>Cum</v>
          </cell>
          <cell r="E321">
            <v>2196</v>
          </cell>
        </row>
        <row r="322">
          <cell r="A322" t="str">
            <v>5.20.2</v>
          </cell>
          <cell r="B322" t="str">
            <v>B-33</v>
          </cell>
          <cell r="C322" t="str">
            <v>Brick work with machine moulded perforated bricks of class designation 125 confirming to IS : 2222- 1991 in superstructure above plinth level upto floor five level in cement mortar 1:6 (1 Cement: 6 Coarse Sand): with Modular bricks.</v>
          </cell>
          <cell r="D322" t="str">
            <v>Cum</v>
          </cell>
          <cell r="E322">
            <v>2084</v>
          </cell>
        </row>
        <row r="323">
          <cell r="A323">
            <v>5.21</v>
          </cell>
          <cell r="B323" t="str">
            <v>B-33</v>
          </cell>
          <cell r="C323" t="str">
            <v>Add extra over item of brick work for doing brick work with class designation 100 instead of class designation 75 :</v>
          </cell>
        </row>
        <row r="324">
          <cell r="A324" t="str">
            <v>5.21.1</v>
          </cell>
          <cell r="B324" t="str">
            <v>B-33</v>
          </cell>
          <cell r="C324" t="str">
            <v>Add extra over item of brick work for doing brick work with class designation 100 instead of class designation 75 : Quantity in Cum.</v>
          </cell>
          <cell r="D324" t="str">
            <v>Cum</v>
          </cell>
          <cell r="E324">
            <v>60</v>
          </cell>
        </row>
        <row r="325">
          <cell r="A325" t="str">
            <v>5.21.2</v>
          </cell>
          <cell r="B325" t="str">
            <v>B-33</v>
          </cell>
          <cell r="C325" t="str">
            <v>Add extra over item of brick work for doing brick work with class designation 100 instead of class designation 75 : Quantity in Sqm.</v>
          </cell>
          <cell r="D325" t="str">
            <v>Sqm</v>
          </cell>
          <cell r="E325">
            <v>6</v>
          </cell>
        </row>
        <row r="326">
          <cell r="A326">
            <v>6.1</v>
          </cell>
          <cell r="B326" t="str">
            <v>B-34</v>
          </cell>
          <cell r="C326" t="str">
            <v>Random Rubble stone masonry for foundation and plinth in Cement Sand mortar above 30CM thick wall in:</v>
          </cell>
        </row>
        <row r="327">
          <cell r="A327" t="str">
            <v>6.1.1</v>
          </cell>
          <cell r="B327" t="str">
            <v>B-34</v>
          </cell>
          <cell r="C327" t="str">
            <v>Random Rubble stone masonry for foundation and plinth in Cement Sand mortar above 30CM thick wall in: Mud Mortar.</v>
          </cell>
          <cell r="D327" t="str">
            <v>Cum</v>
          </cell>
          <cell r="E327">
            <v>425</v>
          </cell>
        </row>
        <row r="328">
          <cell r="A328" t="str">
            <v>6.1.2</v>
          </cell>
          <cell r="B328" t="str">
            <v>B-34</v>
          </cell>
          <cell r="C328" t="str">
            <v>Random Rubble stone masonry for foundation and plinth in Cement Sand mortar above 30CM thick wall in: Dry Masonry.</v>
          </cell>
          <cell r="D328" t="str">
            <v>Cum</v>
          </cell>
          <cell r="E328">
            <v>245</v>
          </cell>
        </row>
        <row r="329">
          <cell r="A329" t="str">
            <v>6.1.3</v>
          </cell>
          <cell r="B329" t="str">
            <v>B-34</v>
          </cell>
          <cell r="C329" t="str">
            <v>Random Rubble stone masonry for foundation and plinth in Cement Sand mortar above 30CM thick wall in: Lime Sand Mortar 1:3 ( 1-Lime Putty : 3-Sand).</v>
          </cell>
          <cell r="D329" t="str">
            <v>Cum</v>
          </cell>
          <cell r="E329">
            <v>460</v>
          </cell>
        </row>
        <row r="330">
          <cell r="A330" t="str">
            <v>6.1.4</v>
          </cell>
          <cell r="B330" t="str">
            <v>B-34</v>
          </cell>
          <cell r="C330" t="str">
            <v>Random Rubble stone masonry for foundation and plinth in Cement Sand mortar above 30CM thick wall in: Cement Mortar 1:3 ( 1-Cement: 3-Sand).</v>
          </cell>
          <cell r="D330" t="str">
            <v>Cum</v>
          </cell>
          <cell r="E330">
            <v>990</v>
          </cell>
        </row>
        <row r="331">
          <cell r="A331" t="str">
            <v>6.1.5</v>
          </cell>
          <cell r="B331" t="str">
            <v>B-34</v>
          </cell>
          <cell r="C331" t="str">
            <v>Random Rubble stone masonry for foundation and plinth in Cement Sand mortar above 30CM thick wall in: Cement Mortar 1:4 ( 1 -Cement: 4-Sand).</v>
          </cell>
          <cell r="D331" t="str">
            <v>Cum</v>
          </cell>
          <cell r="E331">
            <v>880</v>
          </cell>
        </row>
        <row r="332">
          <cell r="A332" t="str">
            <v>6.1.6</v>
          </cell>
          <cell r="B332" t="str">
            <v>B-34</v>
          </cell>
          <cell r="C332" t="str">
            <v>Random Rubble stone masonry for foundation and plinth in Cement Sand mortar above 30CM thick wall in: Cement Mortar 1:5 ( 1-Cement: 5-Sand).</v>
          </cell>
          <cell r="D332" t="str">
            <v>Cum</v>
          </cell>
          <cell r="E332">
            <v>815</v>
          </cell>
        </row>
        <row r="333">
          <cell r="A333" t="str">
            <v>6.1.7</v>
          </cell>
          <cell r="B333" t="str">
            <v>B-34</v>
          </cell>
          <cell r="C333" t="str">
            <v>Random Rubble stone masonry for foundation and plinth in Cement Sand mortar above 30CM thick wall in: Cement Mortar 1:6 ( 1-Cement: 6-Sand).</v>
          </cell>
          <cell r="D333" t="str">
            <v>Cum</v>
          </cell>
          <cell r="E333">
            <v>770</v>
          </cell>
        </row>
        <row r="334">
          <cell r="A334">
            <v>6.2</v>
          </cell>
          <cell r="B334" t="str">
            <v>B-34</v>
          </cell>
          <cell r="C334" t="str">
            <v>Random Rubble stone masonry for superstructure above plinth level one storey height above 30cm. thick walls in :</v>
          </cell>
        </row>
        <row r="335">
          <cell r="A335" t="str">
            <v>6.2.1</v>
          </cell>
          <cell r="B335" t="str">
            <v>B-34</v>
          </cell>
          <cell r="C335" t="str">
            <v>Random Rubble stone masonry for superstructure above plinth level one storey height above 30cm. thick walls in : Mud Mortar.</v>
          </cell>
          <cell r="D335" t="str">
            <v>Cum</v>
          </cell>
          <cell r="E335">
            <v>490</v>
          </cell>
        </row>
        <row r="336">
          <cell r="A336" t="str">
            <v>6.2.2</v>
          </cell>
          <cell r="B336" t="str">
            <v>B-35</v>
          </cell>
          <cell r="C336" t="str">
            <v>Random Rubble stone masonry for superstructure above plinth level one storey height above 30cm. thick walls in : Dry Masonry</v>
          </cell>
          <cell r="D336" t="str">
            <v>Cum</v>
          </cell>
          <cell r="E336">
            <v>460</v>
          </cell>
        </row>
        <row r="337">
          <cell r="A337" t="str">
            <v>6.2.3</v>
          </cell>
          <cell r="B337" t="str">
            <v>B-35</v>
          </cell>
          <cell r="C337" t="str">
            <v>Random Rubble stone masonry for superstructure above plinth level one storey height above 30cm. thick walls in : Lime Sand Mortar 1:3 ( 1-Lime Putty : 3-Sand).</v>
          </cell>
          <cell r="D337" t="str">
            <v>Cum</v>
          </cell>
          <cell r="E337">
            <v>680</v>
          </cell>
        </row>
        <row r="338">
          <cell r="A338" t="str">
            <v>6.2.4</v>
          </cell>
          <cell r="B338" t="str">
            <v>B-35</v>
          </cell>
          <cell r="C338" t="str">
            <v>Random Rubble stone masonry for superstructure above plinth level one storey height above 30cm. thick walls in : Cement Mortar 1:3 ( 1-Cement: 3-Sand).</v>
          </cell>
          <cell r="D338" t="str">
            <v>Cum</v>
          </cell>
          <cell r="E338">
            <v>1060</v>
          </cell>
        </row>
        <row r="339">
          <cell r="A339" t="str">
            <v>6.2.5</v>
          </cell>
          <cell r="B339" t="str">
            <v>B-35</v>
          </cell>
          <cell r="C339" t="str">
            <v>Random Rubble stone masonry for superstructure above plinth level one storey height above 30cm. thick walls in : Cement Mortar 1:4 ( 1-Cement: 4-Sand).</v>
          </cell>
          <cell r="D339" t="str">
            <v>Cum</v>
          </cell>
          <cell r="E339">
            <v>950</v>
          </cell>
        </row>
        <row r="340">
          <cell r="A340" t="str">
            <v>6.2.6</v>
          </cell>
          <cell r="B340" t="str">
            <v>B-35</v>
          </cell>
          <cell r="C340" t="str">
            <v>Random Rubble stone masonry for superstructure above plinth level one storey height above 30cm. thick walls in : Cement Mortar 1:5 ( 1-Cement: 5-Sand).</v>
          </cell>
          <cell r="D340" t="str">
            <v>Cum</v>
          </cell>
          <cell r="E340">
            <v>880</v>
          </cell>
        </row>
        <row r="341">
          <cell r="A341" t="str">
            <v>6.2.7</v>
          </cell>
          <cell r="B341" t="str">
            <v>B-35</v>
          </cell>
          <cell r="C341" t="str">
            <v>Random Rubble stone masonry for superstructure above plinth level one storey height above 30cm. thick walls in : Cement Mortar 1:6 ( 1-Cement: 6-Sand).</v>
          </cell>
          <cell r="D341" t="str">
            <v>Cum</v>
          </cell>
          <cell r="E341">
            <v>840</v>
          </cell>
        </row>
        <row r="342">
          <cell r="A342" t="str">
            <v>6.2.8</v>
          </cell>
          <cell r="B342" t="str">
            <v>B-35</v>
          </cell>
          <cell r="C342" t="str">
            <v>Random Rubble stone masonry for superstructure above plinth level one storey height above 30cm. thick walls in : Cement Mortar 1:8 ( 1-Cement: 8-Sand).</v>
          </cell>
          <cell r="D342" t="str">
            <v>Cum</v>
          </cell>
          <cell r="E342">
            <v>785</v>
          </cell>
        </row>
        <row r="343">
          <cell r="A343">
            <v>6.3</v>
          </cell>
          <cell r="B343" t="str">
            <v>B-35</v>
          </cell>
          <cell r="C343" t="str">
            <v>Extra over item No.6.1 &amp; 6.2 for :</v>
          </cell>
        </row>
        <row r="344">
          <cell r="A344" t="str">
            <v>6.3.1</v>
          </cell>
          <cell r="B344" t="str">
            <v>B-35</v>
          </cell>
          <cell r="C344" t="str">
            <v xml:space="preserve">Extra over item No.6.1 &amp; 6.2 for : Wall curved in plan to mean radius not exceeding 6Mtr. </v>
          </cell>
          <cell r="D344" t="str">
            <v>Cum</v>
          </cell>
          <cell r="E344">
            <v>100</v>
          </cell>
        </row>
        <row r="345">
          <cell r="A345" t="str">
            <v>6.3.2</v>
          </cell>
          <cell r="B345" t="str">
            <v>B-35</v>
          </cell>
          <cell r="C345" t="str">
            <v>Extra over item No.6.1 &amp; 6.2 for : Wall upto 30cm. and less thickness.</v>
          </cell>
          <cell r="D345" t="str">
            <v>Cum</v>
          </cell>
          <cell r="E345">
            <v>58</v>
          </cell>
        </row>
        <row r="346">
          <cell r="A346" t="str">
            <v>6.3.3</v>
          </cell>
          <cell r="B346" t="str">
            <v>B-35</v>
          </cell>
          <cell r="C346" t="str">
            <v xml:space="preserve">Extra over item No.6.1 &amp; 6.2 for : Pillar masonry including bed plates as per specifications Bed plates to be paid separately. </v>
          </cell>
          <cell r="D346" t="str">
            <v>Cum</v>
          </cell>
          <cell r="E346">
            <v>90</v>
          </cell>
        </row>
        <row r="347">
          <cell r="A347">
            <v>6.4</v>
          </cell>
          <cell r="B347" t="str">
            <v>B-35</v>
          </cell>
          <cell r="C347" t="str">
            <v>Extra for facing as per design and detailed specifications including additional cost of stones over item No.6.1 &amp; 6.2 for :</v>
          </cell>
        </row>
        <row r="348">
          <cell r="A348" t="str">
            <v>6.4.1</v>
          </cell>
          <cell r="B348" t="str">
            <v>B-35</v>
          </cell>
          <cell r="C348" t="str">
            <v>Extra for facing as per design and detailed specifications including additional cost of stones over item No.6.1 &amp; 6.2 for : Course rubble facing First sort</v>
          </cell>
          <cell r="D348" t="str">
            <v>Sqm</v>
          </cell>
          <cell r="E348">
            <v>72</v>
          </cell>
        </row>
        <row r="349">
          <cell r="A349" t="str">
            <v>6.4.2</v>
          </cell>
          <cell r="B349" t="str">
            <v>B-35</v>
          </cell>
          <cell r="C349" t="str">
            <v>Extra for facing as per design and detailed specifications including additional cost of stones over item No.6.1 &amp; 6.2 for : Course rubble facing Second sort.</v>
          </cell>
          <cell r="D349" t="str">
            <v>Sqm</v>
          </cell>
          <cell r="E349">
            <v>57</v>
          </cell>
        </row>
        <row r="350">
          <cell r="A350" t="str">
            <v>6.4.3</v>
          </cell>
          <cell r="B350" t="str">
            <v>B-35</v>
          </cell>
          <cell r="C350" t="str">
            <v>Extra for facing as per design and detailed specifications including additional cost of stones over item No.6.1 &amp; 6.2 for : Ashlar fine tooled facing.</v>
          </cell>
          <cell r="D350" t="str">
            <v>Sqm</v>
          </cell>
          <cell r="E350">
            <v>185</v>
          </cell>
        </row>
        <row r="351">
          <cell r="A351" t="str">
            <v>6.4.4</v>
          </cell>
          <cell r="B351" t="str">
            <v>B-35</v>
          </cell>
          <cell r="C351" t="str">
            <v>Extra for facing as per design and detailed specifications including additional cost of stones over item No.6.1 &amp; 6.2 for : Ashlar rough tooled, facing.</v>
          </cell>
          <cell r="D351" t="str">
            <v>Sqm</v>
          </cell>
          <cell r="E351">
            <v>110</v>
          </cell>
        </row>
        <row r="352">
          <cell r="A352" t="str">
            <v>6.4.5</v>
          </cell>
          <cell r="B352" t="str">
            <v>B-35</v>
          </cell>
          <cell r="C352" t="str">
            <v>Extra for facing as per design and detailed specifications including additional cost of stones over item No.6.1 &amp; 6.2 for : Ashlar pitched facing.</v>
          </cell>
          <cell r="D352" t="str">
            <v>Sqm</v>
          </cell>
          <cell r="E352">
            <v>120</v>
          </cell>
        </row>
        <row r="353">
          <cell r="A353" t="str">
            <v>6.4.6</v>
          </cell>
          <cell r="B353" t="str">
            <v>B-35</v>
          </cell>
          <cell r="C353" t="str">
            <v>Extra for facing as per design and detailed specifications including additional cost of stones over item No.6.1 &amp; 6.2 for : R.R. stone decoration facing</v>
          </cell>
          <cell r="D353" t="str">
            <v>Sqm</v>
          </cell>
          <cell r="E353">
            <v>55</v>
          </cell>
        </row>
        <row r="354">
          <cell r="A354" t="str">
            <v>6.4.7</v>
          </cell>
          <cell r="B354" t="str">
            <v>B-35</v>
          </cell>
          <cell r="C354" t="str">
            <v>Extra for facing as per design and detailed specifications including additional cost of stones over item No.6.1 &amp; 6.2 for : Workshop pattern masonry</v>
          </cell>
          <cell r="D354" t="str">
            <v>Sqm</v>
          </cell>
          <cell r="E354">
            <v>70</v>
          </cell>
        </row>
        <row r="355">
          <cell r="A355" t="str">
            <v>6.4.8</v>
          </cell>
          <cell r="B355" t="str">
            <v>B-35</v>
          </cell>
          <cell r="C355" t="str">
            <v>Add extra for rock facing with proper projection and chisel dressing of edges of stone two line dressing for building corner's jambs including uniform joints</v>
          </cell>
          <cell r="D355" t="str">
            <v>Sqm</v>
          </cell>
          <cell r="E355">
            <v>83</v>
          </cell>
        </row>
        <row r="356">
          <cell r="A356">
            <v>6.5</v>
          </cell>
          <cell r="B356" t="str">
            <v>B-36</v>
          </cell>
          <cell r="C356" t="str">
            <v>Providing stone veneer facing  in  cement mortar 1:4 including cement pointing 1:3 in white cement with admixture of pigment matching the stone shade, upto one storey height above plinth level, in:</v>
          </cell>
        </row>
        <row r="357">
          <cell r="A357" t="str">
            <v>6.5.1</v>
          </cell>
          <cell r="B357" t="str">
            <v>B-36</v>
          </cell>
          <cell r="C357" t="str">
            <v>Providing stone veneer facing  in  cement mortar 1:4 including cement pointing 1:3 in white cement with admixture of pigment matching the stone shade, upto one storey height above plinth level, in: Red Karauli sand stone rough dressed 25 to 35mm thick.</v>
          </cell>
          <cell r="D357" t="str">
            <v>Sqm</v>
          </cell>
          <cell r="E357">
            <v>440</v>
          </cell>
        </row>
        <row r="358">
          <cell r="A358" t="str">
            <v>6.5.2</v>
          </cell>
          <cell r="B358" t="str">
            <v>B-36</v>
          </cell>
          <cell r="C358" t="str">
            <v>Extra over item No. 6.5.1 for fine grinded stone used instead of rough dressed.</v>
          </cell>
          <cell r="D358" t="str">
            <v>Sqm</v>
          </cell>
          <cell r="E358">
            <v>50</v>
          </cell>
        </row>
        <row r="359">
          <cell r="A359" t="str">
            <v>6.5.3</v>
          </cell>
          <cell r="B359" t="str">
            <v>B-36</v>
          </cell>
          <cell r="C359" t="str">
            <v xml:space="preserve">Providing stone veneer facing  in  cement mortar 1:4 including cement pointing 1:3 in white cement with admixture of pigment matching the stone shade, upto one storey height above plinth level, in: White Dholpur sand stone rough dressed 25 to 35mm thick. </v>
          </cell>
          <cell r="D359" t="str">
            <v>Sqm</v>
          </cell>
          <cell r="E359">
            <v>495</v>
          </cell>
        </row>
        <row r="360">
          <cell r="A360" t="str">
            <v>6.5.4</v>
          </cell>
          <cell r="B360" t="str">
            <v>B-36</v>
          </cell>
          <cell r="C360" t="str">
            <v>Extra over item No. 6.5.3 for fine grinded stone used instead of rough dressed</v>
          </cell>
          <cell r="D360" t="str">
            <v>Sqm</v>
          </cell>
          <cell r="E360">
            <v>50</v>
          </cell>
        </row>
        <row r="361">
          <cell r="A361" t="str">
            <v>6.5.5</v>
          </cell>
          <cell r="B361" t="str">
            <v>B-36</v>
          </cell>
          <cell r="C361" t="str">
            <v>Providing stone veneer facing  in  cement mortar 1:4 including cement pointing 1:3 in white cement with admixture of pigment matching the stone shade, upto one storey height above plinth level, in: Modak or similar stone rough dressed 30 to 40mm thick.</v>
          </cell>
          <cell r="D361" t="str">
            <v>Sqm</v>
          </cell>
          <cell r="E361">
            <v>400</v>
          </cell>
        </row>
        <row r="362">
          <cell r="A362" t="str">
            <v>6.5.6</v>
          </cell>
          <cell r="B362" t="str">
            <v>B-36</v>
          </cell>
          <cell r="C362" t="str">
            <v xml:space="preserve">Extra over item No. 6.5.5 for fine grinded stone used instead of rough dressed. </v>
          </cell>
          <cell r="D362" t="str">
            <v>Sqm</v>
          </cell>
          <cell r="E362">
            <v>50</v>
          </cell>
        </row>
        <row r="363">
          <cell r="A363" t="str">
            <v>6.5.7</v>
          </cell>
          <cell r="B363" t="str">
            <v>B-36</v>
          </cell>
          <cell r="C363" t="str">
            <v>Providing stone veneer facing  in  cement mortar 1:4 including cement pointing 1:3 in white cement with admixture of pigment matching the stone shade, upto one storey height above plinth level, in: Marble facing abardari (white and pink) polished, 18 to 2</v>
          </cell>
          <cell r="D363" t="str">
            <v>Sqm</v>
          </cell>
          <cell r="E363">
            <v>655</v>
          </cell>
        </row>
        <row r="364">
          <cell r="A364" t="str">
            <v>6.5.8</v>
          </cell>
          <cell r="B364" t="str">
            <v>B-36</v>
          </cell>
          <cell r="C364" t="str">
            <v xml:space="preserve">Providing stone veneer facing  in  cement mortar 1:4 including cement pointing 1:3 in white cement with admixture of pigment matching the stone shade, upto one storey height above plinth level, in: Chittor/Nimbahera or similar stone facing polished 18 to </v>
          </cell>
          <cell r="D364" t="str">
            <v>Sqm</v>
          </cell>
          <cell r="E364">
            <v>400</v>
          </cell>
        </row>
        <row r="365">
          <cell r="A365">
            <v>6.6</v>
          </cell>
          <cell r="B365" t="str">
            <v>B-36</v>
          </cell>
          <cell r="C365" t="str">
            <v>Providing stone veneer facing in strips upto 125mm width and upto 20mm thick in cement mortar 1 : 4 including cement pointing 1 : 2 with and admixture of pigment matching the stone shade upto 4.5Mtr. height above plinth level, in :</v>
          </cell>
        </row>
        <row r="366">
          <cell r="A366" t="str">
            <v>6.6.1</v>
          </cell>
          <cell r="B366" t="str">
            <v>B-36</v>
          </cell>
          <cell r="C366" t="str">
            <v>Providing stone veneer facing in strips upto 125mm width and upto 20mm thick in cement mortar 1 : 4 including cement pointing 1 : 2 with and admixture of pigment matching the stone shade upto 4.5Mtr. height above plinth level, in: White/Red/other stone ro</v>
          </cell>
          <cell r="D366" t="str">
            <v>Sqm</v>
          </cell>
          <cell r="E366">
            <v>400</v>
          </cell>
        </row>
        <row r="367">
          <cell r="A367" t="str">
            <v>6.6.2</v>
          </cell>
          <cell r="B367" t="str">
            <v>B-36</v>
          </cell>
          <cell r="C367" t="str">
            <v>Extra over item No. 6.6.1 for fine grinded stone used instead of rough dressed</v>
          </cell>
          <cell r="D367" t="str">
            <v>Sqm</v>
          </cell>
          <cell r="E367">
            <v>45</v>
          </cell>
        </row>
        <row r="368">
          <cell r="A368">
            <v>6.7</v>
          </cell>
          <cell r="B368" t="str">
            <v>B-37</v>
          </cell>
          <cell r="C368" t="str">
            <v>Stone masonry for arches in cement sand mortar 1:3 including centering shuttering and pointing etc. upto 4.5 Mtr height from plinth level :</v>
          </cell>
        </row>
        <row r="369">
          <cell r="A369" t="str">
            <v>6.7.1</v>
          </cell>
          <cell r="B369" t="str">
            <v>B-37</v>
          </cell>
          <cell r="C369" t="str">
            <v xml:space="preserve">Stone masonry for arches in cement sand mortar 1:3 including centering shuttering and pointing etc. upto 4.5 Mtr height from plinth level : With hammer dressed stone (to be plastered) </v>
          </cell>
          <cell r="D369" t="str">
            <v>Cum</v>
          </cell>
          <cell r="E369">
            <v>1870</v>
          </cell>
        </row>
        <row r="370">
          <cell r="A370" t="str">
            <v>6.7.2</v>
          </cell>
          <cell r="B370" t="str">
            <v>B-37</v>
          </cell>
          <cell r="C370" t="str">
            <v>Stone masonry for arches in cement sand mortar 1:3 including centering shuttering and pointing etc. upto 4.5 Mtr height from plinth level : With coursed rubble stone (to be pointed)</v>
          </cell>
          <cell r="D370" t="str">
            <v>Cum</v>
          </cell>
          <cell r="E370">
            <v>2030</v>
          </cell>
        </row>
        <row r="371">
          <cell r="A371" t="str">
            <v>6.7.3</v>
          </cell>
          <cell r="B371" t="str">
            <v>B-37</v>
          </cell>
          <cell r="C371" t="str">
            <v xml:space="preserve">Stone masonry for arches in cement sand mortar 1:3 including centering shuttering and pointing etc. upto 4.5 Mtr height from plinth level : Block-in-Course chisel dressed, arch span upto 1.5 Mtr. </v>
          </cell>
          <cell r="D371" t="str">
            <v>Cum</v>
          </cell>
          <cell r="E371">
            <v>2525</v>
          </cell>
        </row>
        <row r="372">
          <cell r="A372" t="str">
            <v>6.7.4</v>
          </cell>
          <cell r="B372" t="str">
            <v>B-37</v>
          </cell>
          <cell r="C372" t="str">
            <v>Stone masonry for arches in cement sand mortar 1:3 including centering shuttering and pointing etc. upto 4.5 Mtr height from plinth level : B|ock-in-Course chisel dressed, arch span above 1.5 Mtr.</v>
          </cell>
          <cell r="D372" t="str">
            <v>Cum</v>
          </cell>
          <cell r="E372">
            <v>2645</v>
          </cell>
        </row>
        <row r="373">
          <cell r="A373" t="str">
            <v>6.7.5</v>
          </cell>
          <cell r="B373" t="str">
            <v>B-37</v>
          </cell>
          <cell r="C373" t="str">
            <v>Stone masonry for arches in cement sand mortar 1:3 including centering shuttering and pointing etc. upto 4.5 Mtr height from plinth level : Cut stone fine dressed with fine joints, arch span upto 1.5 Mtr.</v>
          </cell>
          <cell r="D373" t="str">
            <v>Cum</v>
          </cell>
          <cell r="E373">
            <v>3050</v>
          </cell>
        </row>
        <row r="374">
          <cell r="A374" t="str">
            <v>6.7.6</v>
          </cell>
          <cell r="B374" t="str">
            <v>B-37</v>
          </cell>
          <cell r="C374" t="str">
            <v>v Cut stone fine dressed with fine joints, arch span above 1.5 Mtr.</v>
          </cell>
          <cell r="D374" t="str">
            <v>Cum</v>
          </cell>
          <cell r="E374">
            <v>3160</v>
          </cell>
        </row>
        <row r="375">
          <cell r="A375" t="str">
            <v>6.7.7</v>
          </cell>
          <cell r="B375" t="str">
            <v>B-37</v>
          </cell>
          <cell r="C375" t="str">
            <v xml:space="preserve">Stone masonry for arches in cement sand mortar 1:3 including centering shuttering and pointing etc. upto 4.5 Mtr height from plinth level : Relieving arch stone masonry.    </v>
          </cell>
          <cell r="D375" t="str">
            <v>Cum</v>
          </cell>
          <cell r="E375">
            <v>1450</v>
          </cell>
        </row>
        <row r="376">
          <cell r="A376">
            <v>6.8</v>
          </cell>
          <cell r="B376" t="str">
            <v>B-37</v>
          </cell>
          <cell r="C376" t="str">
            <v xml:space="preserve">Extra over item No. 6.7 for dome masonry. Shuttering and Form work if required to be paid seprately. </v>
          </cell>
          <cell r="D376" t="str">
            <v>Cum</v>
          </cell>
          <cell r="E376">
            <v>421</v>
          </cell>
        </row>
        <row r="377">
          <cell r="A377">
            <v>6.9</v>
          </cell>
          <cell r="B377" t="str">
            <v>B-37</v>
          </cell>
          <cell r="C377" t="str">
            <v>Deduct if arch masonry is done in lime sand mortar 1:2.</v>
          </cell>
          <cell r="D377" t="str">
            <v>Cum</v>
          </cell>
          <cell r="E377">
            <v>270</v>
          </cell>
        </row>
        <row r="378">
          <cell r="A378" t="str">
            <v>6.10</v>
          </cell>
          <cell r="B378" t="str">
            <v>B-37</v>
          </cell>
          <cell r="C378" t="str">
            <v>Pardi Wall in Katla stone in cement mortar 1:6, 75mm to 150mm thick excluding plaster.</v>
          </cell>
          <cell r="D378" t="str">
            <v>Sqm</v>
          </cell>
          <cell r="E378">
            <v>195</v>
          </cell>
        </row>
        <row r="379">
          <cell r="A379">
            <v>6.11</v>
          </cell>
          <cell r="B379" t="str">
            <v>B-37</v>
          </cell>
          <cell r="C379" t="str">
            <v>Dry stone pitching including preparing the surface etc. complete:</v>
          </cell>
        </row>
        <row r="380">
          <cell r="A380" t="str">
            <v>6.11.1</v>
          </cell>
          <cell r="B380" t="str">
            <v>B-37</v>
          </cell>
          <cell r="C380" t="str">
            <v>Dry stone pitching including preparing the surface etc. complete: Random Rubble with stone weighing 30 to 40Kg: each.</v>
          </cell>
          <cell r="D380" t="str">
            <v>Cum</v>
          </cell>
          <cell r="E380">
            <v>282</v>
          </cell>
        </row>
        <row r="381">
          <cell r="A381" t="str">
            <v>6.11.2</v>
          </cell>
          <cell r="B381" t="str">
            <v>B-37</v>
          </cell>
          <cell r="C381" t="str">
            <v>Dry stone pitching including preparing the surface etc. complete: Coursed rubble.</v>
          </cell>
          <cell r="D381" t="str">
            <v>Cum</v>
          </cell>
          <cell r="E381">
            <v>305</v>
          </cell>
        </row>
        <row r="382">
          <cell r="A382">
            <v>6.12</v>
          </cell>
          <cell r="B382" t="str">
            <v>B-38</v>
          </cell>
          <cell r="C382" t="str">
            <v>Providing and fixing clamps of required size shape for anchoring stone wall lining (veneer) to the backing or securing adjacent stone in stone wall lining (veneer) in cement mortar 1:2 including making the necessary chases made of:</v>
          </cell>
        </row>
        <row r="383">
          <cell r="A383" t="str">
            <v>6.12.1</v>
          </cell>
          <cell r="B383" t="str">
            <v>B-38</v>
          </cell>
          <cell r="C383" t="str">
            <v>Providing and fixing clamps of required size shape for anchoring stone wall lining (veneer) to the backing or securing adjacent stone in stone wall lining (veneer) in cement mortar 1:2 including making the necessary chases made of: Copper</v>
          </cell>
          <cell r="D383" t="str">
            <v>Kg</v>
          </cell>
          <cell r="E383">
            <v>240</v>
          </cell>
        </row>
        <row r="384">
          <cell r="A384" t="str">
            <v>6.12.2</v>
          </cell>
          <cell r="B384" t="str">
            <v>B-38</v>
          </cell>
          <cell r="C384" t="str">
            <v>Providing and fixing clamps of required size shape for anchoring stone wall lining (veneer) to the backing or securing adjacent stone in stone wall lining (veneer) in cement mortar 1:2 including making the necessary chases made of: Gun metal (casted).</v>
          </cell>
          <cell r="D384" t="str">
            <v>Kg</v>
          </cell>
          <cell r="E384">
            <v>190</v>
          </cell>
        </row>
        <row r="385">
          <cell r="A385">
            <v>6.13</v>
          </cell>
          <cell r="B385" t="str">
            <v>B-38</v>
          </cell>
          <cell r="C385" t="str">
            <v>Supplying and fixing in cement sand mortar 1:4 sand or other approved stone dasa or coping of thickness 75 to 100mm (fine dressed):</v>
          </cell>
        </row>
        <row r="386">
          <cell r="A386" t="str">
            <v>6.13.1</v>
          </cell>
          <cell r="B386" t="str">
            <v>B-38</v>
          </cell>
          <cell r="C386" t="str">
            <v>Supplying and fixing in cement sand mortar 1:4 sand or other approved stone dasa or coping of thickness 75 to 100mm (fine dressed): Plain or Bull nosed.</v>
          </cell>
          <cell r="D386" t="str">
            <v>Sqm</v>
          </cell>
          <cell r="E386">
            <v>1140</v>
          </cell>
        </row>
        <row r="387">
          <cell r="A387" t="str">
            <v>6.13.2</v>
          </cell>
          <cell r="B387" t="str">
            <v>B-38</v>
          </cell>
          <cell r="C387" t="str">
            <v>Supplying and fixing in cement sand mortar 1:4 sand or other approved stone dasa or coping of thickness 75 to 100mm (fine dressed): Goladar.</v>
          </cell>
          <cell r="D387" t="str">
            <v>Sqm</v>
          </cell>
          <cell r="E387">
            <v>1250</v>
          </cell>
        </row>
        <row r="388">
          <cell r="A388" t="str">
            <v>6.13.3</v>
          </cell>
          <cell r="B388" t="str">
            <v>B-38</v>
          </cell>
          <cell r="C388" t="str">
            <v>Supplying and fixing in cement sand mortar 1:4 sand or other approved stone dasa or coping of thickness 75 to 100mm (fine dressed): Plain Tikaridar</v>
          </cell>
          <cell r="D388" t="str">
            <v>Sqm</v>
          </cell>
          <cell r="E388">
            <v>1795</v>
          </cell>
        </row>
        <row r="389">
          <cell r="A389" t="str">
            <v>6.13.4</v>
          </cell>
          <cell r="B389" t="str">
            <v>B-38</v>
          </cell>
          <cell r="C389" t="str">
            <v>Supplying and fixing in cement sand mortar 1:4 sand or other approved stone dasa or coping of thickness 75 to 100mm (fine dressed): Plain ornamental.</v>
          </cell>
          <cell r="D389" t="str">
            <v>Sqm</v>
          </cell>
          <cell r="E389">
            <v>2245</v>
          </cell>
        </row>
        <row r="390">
          <cell r="A390">
            <v>6.14</v>
          </cell>
          <cell r="B390" t="str">
            <v>B-38</v>
          </cell>
          <cell r="C390" t="str">
            <v>Supplying and fixing rough dressed stone sills, dasa, coping, cornices sriwan, string courses etc. in  cement mortar 1:4 including pointing with admixture of pigment matching with the stone shade :</v>
          </cell>
        </row>
        <row r="391">
          <cell r="A391" t="str">
            <v>6.14.1</v>
          </cell>
          <cell r="B391" t="str">
            <v>B-38</v>
          </cell>
          <cell r="C391" t="str">
            <v>Supplying and fixing rough dressed stone sills, dasa, coping, cornices sriwan, string courses etc. in  cement mortar 1:4 including pointing with admixture of pigment matching with the stone shade : 50 mm thick.</v>
          </cell>
          <cell r="D391" t="str">
            <v>Sqm</v>
          </cell>
          <cell r="E391">
            <v>380</v>
          </cell>
        </row>
        <row r="392">
          <cell r="A392" t="str">
            <v>6.14.2</v>
          </cell>
          <cell r="B392" t="str">
            <v>B-38</v>
          </cell>
          <cell r="C392" t="str">
            <v>Supplying and fixing rough dressed stone sills, dasa, coping, cornices sriwan, string courses etc. in  cement mortar 1:4 including pointing with admixture of pigment matching with the stone shade : 75 mm thick.</v>
          </cell>
          <cell r="D392" t="str">
            <v>Sqm</v>
          </cell>
          <cell r="E392">
            <v>480</v>
          </cell>
        </row>
        <row r="393">
          <cell r="A393" t="str">
            <v>6.14.3</v>
          </cell>
          <cell r="B393" t="str">
            <v>B-38</v>
          </cell>
          <cell r="C393" t="str">
            <v>Supplying and fixing rough dressed stone sills, dasa, coping, cornices sriwan, string courses etc. in  cement mortar 1:4 including pointing with admixture of pigment matching with the stone shade : 100 mm thick.</v>
          </cell>
          <cell r="D393" t="str">
            <v>Sqm</v>
          </cell>
          <cell r="E393">
            <v>610</v>
          </cell>
        </row>
        <row r="394">
          <cell r="A394">
            <v>6.15</v>
          </cell>
          <cell r="B394" t="str">
            <v>B-38</v>
          </cell>
          <cell r="C394" t="str">
            <v>Supplying and fixing dressed sand or other approved stone shelves, tands in cement mortar 1:3 with fine dressed edges :</v>
          </cell>
        </row>
        <row r="395">
          <cell r="A395" t="str">
            <v>6.15.1</v>
          </cell>
          <cell r="B395" t="str">
            <v>B-38</v>
          </cell>
          <cell r="C395" t="str">
            <v>Supplying and fixing dressed sand or other approved stone shelves, tands in cement mortar 1:3 with fine dressed edges : 25mm thick.</v>
          </cell>
          <cell r="D395" t="str">
            <v>Sqm</v>
          </cell>
          <cell r="E395">
            <v>145</v>
          </cell>
        </row>
        <row r="396">
          <cell r="A396" t="str">
            <v>6.15.2</v>
          </cell>
          <cell r="B396" t="str">
            <v>B-38</v>
          </cell>
          <cell r="C396" t="str">
            <v>Supplying and fixing dressed sand or other approved stone shelves, tands in cement mortar 1:3 with fine dressed edges : 35mm thick</v>
          </cell>
          <cell r="D396" t="str">
            <v>Sqm</v>
          </cell>
          <cell r="E396">
            <v>212</v>
          </cell>
        </row>
        <row r="397">
          <cell r="A397" t="str">
            <v>6.15.3</v>
          </cell>
          <cell r="B397" t="str">
            <v>B-39</v>
          </cell>
          <cell r="C397" t="str">
            <v>Supplying and fixing dressed sand or other approved stone shelves, tands in cement mortar 1:3 with fine dressed edges : 50mm thick.</v>
          </cell>
          <cell r="D397" t="str">
            <v>Sqm</v>
          </cell>
          <cell r="E397">
            <v>290</v>
          </cell>
        </row>
        <row r="398">
          <cell r="A398" t="str">
            <v>6.15.4</v>
          </cell>
          <cell r="B398" t="str">
            <v>B-39</v>
          </cell>
          <cell r="C398" t="str">
            <v>Supplying and fixing dressed sand or other approved stone shelves, tands in cement mortar 1:3 with fine dressed edges : 75mm thick</v>
          </cell>
          <cell r="D398" t="str">
            <v>Sqm</v>
          </cell>
          <cell r="E398">
            <v>421</v>
          </cell>
        </row>
        <row r="399">
          <cell r="A399">
            <v>6.16</v>
          </cell>
          <cell r="B399" t="str">
            <v>B-39</v>
          </cell>
          <cell r="C399" t="str">
            <v>Supplying and fixing in walls machine cut and polished stone shelves, tands and sills in CM 1:3 with machine cut edges :</v>
          </cell>
        </row>
        <row r="400">
          <cell r="A400" t="str">
            <v>6.16.1</v>
          </cell>
          <cell r="B400" t="str">
            <v>B-39</v>
          </cell>
          <cell r="C400" t="str">
            <v>Supplying and fixing in walls machine cut and polished stone shelves, tands and sills in CM 1:3 with machine cut edges : Sand or other approved stone 25mm thick.</v>
          </cell>
          <cell r="D400" t="str">
            <v>Sqm</v>
          </cell>
          <cell r="E400">
            <v>235</v>
          </cell>
        </row>
        <row r="401">
          <cell r="A401" t="str">
            <v>6.16.2</v>
          </cell>
          <cell r="B401" t="str">
            <v>B-39</v>
          </cell>
          <cell r="C401" t="str">
            <v>Supplying and fixing in walls machine cut and polished stone shelves, tands and sills in CM 1:3 with machine cut edges : Sand or other approved stone 35mm thick.</v>
          </cell>
          <cell r="D401" t="str">
            <v>Sqm</v>
          </cell>
          <cell r="E401">
            <v>250</v>
          </cell>
        </row>
        <row r="402">
          <cell r="A402" t="str">
            <v>6.16.3</v>
          </cell>
          <cell r="B402" t="str">
            <v>B-39</v>
          </cell>
          <cell r="C402" t="str">
            <v>Supplying and fixing in walls machine cut and polished stone shelves, tands and sills in CM 1:3 with machine cut edges : Sand or other approved stone 50mm thick</v>
          </cell>
          <cell r="D402" t="str">
            <v>Sqm</v>
          </cell>
          <cell r="E402">
            <v>270</v>
          </cell>
        </row>
        <row r="403">
          <cell r="A403" t="str">
            <v>6.16.4</v>
          </cell>
          <cell r="B403" t="str">
            <v>B-39</v>
          </cell>
          <cell r="C403" t="str">
            <v>Supplying and fixing in walls machine cut and polished stone shelves, tands and sills in CM 1:3 with machine cut edges : Kota stone 25 to 30mm thick</v>
          </cell>
          <cell r="D403" t="str">
            <v>Sqm</v>
          </cell>
          <cell r="E403">
            <v>295</v>
          </cell>
        </row>
        <row r="404">
          <cell r="A404" t="str">
            <v>6.16.5</v>
          </cell>
          <cell r="B404" t="str">
            <v>B-39</v>
          </cell>
          <cell r="C404" t="str">
            <v>Supplying and fixing in walls machine cut and polished stone shelves, tands and sills in CM 1:3 with machine cut edges : Madras Stone 25 to 30 mm thick.</v>
          </cell>
          <cell r="D404" t="str">
            <v>Sqm</v>
          </cell>
          <cell r="E404">
            <v>350</v>
          </cell>
        </row>
        <row r="405">
          <cell r="A405" t="str">
            <v>6.16.6</v>
          </cell>
          <cell r="B405" t="str">
            <v>B-39</v>
          </cell>
          <cell r="C405" t="str">
            <v>Supplying and fixing in walls machine cut and polished stone shelves, tands and sills in CM 1:3 with machine cut edges : Chittor/Nimbahera 25 to 30mm thick.</v>
          </cell>
          <cell r="D405" t="str">
            <v>Sqm</v>
          </cell>
          <cell r="E405">
            <v>280</v>
          </cell>
        </row>
        <row r="406">
          <cell r="A406" t="str">
            <v>6.16.7</v>
          </cell>
          <cell r="B406" t="str">
            <v>B-39</v>
          </cell>
          <cell r="C406" t="str">
            <v>Extra over item 6.16.1 to 6.16.6 for machine cut both side polished stone is used</v>
          </cell>
          <cell r="D406" t="str">
            <v>Sqm</v>
          </cell>
          <cell r="E406">
            <v>40</v>
          </cell>
        </row>
        <row r="407">
          <cell r="A407">
            <v>6.17</v>
          </cell>
          <cell r="B407" t="str">
            <v>B-39</v>
          </cell>
          <cell r="C407" t="str">
            <v>Supplying and fixing stone lintels/bed plates of approved quarry rough dressed  in cement mortar 1:4:</v>
          </cell>
        </row>
        <row r="408">
          <cell r="A408" t="str">
            <v>6.17.1</v>
          </cell>
          <cell r="B408" t="str">
            <v>B-39</v>
          </cell>
          <cell r="C408" t="str">
            <v>Supplying and fixing stone lintels/bed plates of approved quarry rough dressed  in cement mortar 1:4: Upto 15 cm. thick</v>
          </cell>
          <cell r="D408" t="str">
            <v>Cum</v>
          </cell>
          <cell r="E408">
            <v>2440</v>
          </cell>
        </row>
        <row r="409">
          <cell r="A409" t="str">
            <v>6.17.2</v>
          </cell>
          <cell r="B409" t="str">
            <v>B-39</v>
          </cell>
          <cell r="C409" t="str">
            <v>Supplying and fixing stone lintels/bed plates of approved quarry rough dressed  in cement mortar 1:4: Above 15 cm. thick.</v>
          </cell>
          <cell r="D409" t="str">
            <v>Cum</v>
          </cell>
          <cell r="E409">
            <v>2560</v>
          </cell>
        </row>
        <row r="410">
          <cell r="A410">
            <v>6.18</v>
          </cell>
          <cell r="B410" t="str">
            <v>B-39</v>
          </cell>
          <cell r="C410" t="str">
            <v>Providing and fixing 30 to 40 mm thick stone chajjas in cement sand mortar 1:4 including making gola at junction with wall in cement concrete M-15 grade (1:2:4 nominal mix), drip course :</v>
          </cell>
        </row>
        <row r="411">
          <cell r="A411" t="str">
            <v>6.18.1</v>
          </cell>
          <cell r="B411" t="str">
            <v>B-39</v>
          </cell>
          <cell r="C411" t="str">
            <v>Providing and fixing 30 to 40 mm thick stone chajjas in cement sand mortar 1:4 including making gola at junction with wall in cement concrete M-15 grade (1:2:4 nominal mix), drip course : Pointing both faces in CM 1:3 with an admixture of pigment matching</v>
          </cell>
          <cell r="D411" t="str">
            <v>Sqm</v>
          </cell>
          <cell r="E411">
            <v>270</v>
          </cell>
        </row>
        <row r="412">
          <cell r="A412" t="str">
            <v>6.18.2</v>
          </cell>
          <cell r="B412" t="str">
            <v>B-39</v>
          </cell>
          <cell r="C412" t="str">
            <v>Providing and fixing 30 to 40 mm thick stone chajjas in cement sand mortar 1:4 including making gola at junction with wall in cement concrete M-15 grade (1:2:4 nominal mix), drip course : 20mm thick plastering in CM 1:6 on both faces.</v>
          </cell>
          <cell r="D412" t="str">
            <v>Sqm</v>
          </cell>
          <cell r="E412">
            <v>320</v>
          </cell>
        </row>
        <row r="413">
          <cell r="A413">
            <v>6.19</v>
          </cell>
          <cell r="B413" t="str">
            <v>B-40</v>
          </cell>
          <cell r="C413" t="str">
            <v>Deduct from item No. 6.18 for fixing done in lime sand mortar 1:2 instead of CM 1:3.</v>
          </cell>
          <cell r="D413" t="str">
            <v>Sqm</v>
          </cell>
          <cell r="E413">
            <v>36</v>
          </cell>
        </row>
        <row r="414">
          <cell r="A414" t="str">
            <v>6.20</v>
          </cell>
          <cell r="B414" t="str">
            <v>B-40</v>
          </cell>
          <cell r="C414" t="str">
            <v xml:space="preserve">Providing dab stone over Chajjas duly fixed in cement sand mortar 1:6 complete </v>
          </cell>
        </row>
        <row r="415">
          <cell r="A415" t="str">
            <v>6.20.1</v>
          </cell>
          <cell r="B415" t="str">
            <v>B-40</v>
          </cell>
          <cell r="C415" t="str">
            <v>Providing dab stone over Chajjas duly fixed in cement sand mortar 1:6 complete  80mm thick.</v>
          </cell>
          <cell r="D415" t="str">
            <v>Sqm</v>
          </cell>
          <cell r="E415">
            <v>330</v>
          </cell>
        </row>
        <row r="416">
          <cell r="A416" t="str">
            <v>6.20.2</v>
          </cell>
          <cell r="B416" t="str">
            <v>B-40</v>
          </cell>
          <cell r="C416" t="str">
            <v>Providing dab stone over Chajjas duly fixed in cement sand mortar 1:6 complete  50mm thick.</v>
          </cell>
          <cell r="D416" t="str">
            <v>Sqm</v>
          </cell>
          <cell r="E416">
            <v>275</v>
          </cell>
        </row>
        <row r="417">
          <cell r="A417">
            <v>6.21</v>
          </cell>
          <cell r="B417" t="str">
            <v>B-40</v>
          </cell>
          <cell r="C417" t="str">
            <v>Providing and fixing fine dressed machine cut approved sand stone steps (risers and treads) in CM 1:4 including pointing the joints with white cement mortar 1: 2 with admixture of matching the stone shade with width of steps 1200 mm :</v>
          </cell>
        </row>
        <row r="418">
          <cell r="A418" t="str">
            <v>6.21.1</v>
          </cell>
          <cell r="B418" t="str">
            <v>B-40</v>
          </cell>
          <cell r="C418" t="str">
            <v>Providing and fixing fine dressed machine cut approved sand stone steps (risers and treads) in CM 1:4 including pointing the joints with white cement mortar 1: 2 with admixture of matching the stone shade with width of steps 1200 mm : 35 to 40mm thick</v>
          </cell>
          <cell r="D418" t="str">
            <v>Sqm</v>
          </cell>
          <cell r="E418">
            <v>275</v>
          </cell>
        </row>
        <row r="419">
          <cell r="A419" t="str">
            <v>6.21.2</v>
          </cell>
          <cell r="B419" t="str">
            <v>B-40</v>
          </cell>
          <cell r="C419" t="str">
            <v>Providing and fixing fine dressed machine cut approved sand stone steps (risers and treads) in CM 1:4 including pointing the joints with white cement mortar 1: 2 with admixture of matching the stone shade with width of steps 1200 mm : 50mm thick.</v>
          </cell>
          <cell r="D419" t="str">
            <v>Sqm</v>
          </cell>
          <cell r="E419">
            <v>295</v>
          </cell>
        </row>
        <row r="420">
          <cell r="A420">
            <v>6.22</v>
          </cell>
          <cell r="B420" t="str">
            <v>B-40</v>
          </cell>
          <cell r="C420" t="str">
            <v>Providing and fixing stone jali 40mm thick through out (without sinking or moulding in jali slab) in CM 1:3 including pointing in white cement marble mortar 1:2 (1 cement: 2 marble dust) with an admixture of pigment matching the stone shade, jali patterns</v>
          </cell>
        </row>
        <row r="421">
          <cell r="A421" t="str">
            <v>6.22.1</v>
          </cell>
          <cell r="B421" t="str">
            <v>B-40</v>
          </cell>
          <cell r="C421" t="str">
            <v>Providing and fixing stone jali 40mm thick through out (without sinking or moulding in jali slab) in CM 1:3 including pointing in white cement marble mortar 1:2 (1 cement: 2 marble dust) with an admixture of pigment matching the stone shade, jali patterns</v>
          </cell>
          <cell r="D421" t="str">
            <v>Sqm</v>
          </cell>
          <cell r="E421">
            <v>2215</v>
          </cell>
        </row>
        <row r="422">
          <cell r="A422" t="str">
            <v>6.22.2</v>
          </cell>
          <cell r="B422" t="str">
            <v>B-40</v>
          </cell>
          <cell r="C422" t="str">
            <v>Providing and fixing stone jali 40mm thick through out (without sinking or moulding in jali slab) in CM 1:3 including pointing in white cement marble mortar 1:2 (1 cement: 2 marble dust) with an admixture of pigment matching the stone shade, jali patterns</v>
          </cell>
          <cell r="D422" t="str">
            <v>Sqm</v>
          </cell>
          <cell r="E422">
            <v>2280</v>
          </cell>
        </row>
        <row r="423">
          <cell r="A423">
            <v>6.23</v>
          </cell>
          <cell r="B423" t="str">
            <v>B-40</v>
          </cell>
          <cell r="C423" t="str">
            <v xml:space="preserve">Add extra for doing masonry work in or under water and or liquid mud including cost of pumping or bailing out water and  removing and  slush  etc.complete. </v>
          </cell>
          <cell r="D423" t="str">
            <v>Cum P. Mtr.depth</v>
          </cell>
          <cell r="E423">
            <v>45</v>
          </cell>
        </row>
        <row r="424">
          <cell r="A424">
            <v>6.24</v>
          </cell>
          <cell r="B424" t="str">
            <v>B-40</v>
          </cell>
          <cell r="C424" t="str">
            <v xml:space="preserve">Extra for subsequent storey or height of 4.5 Mtr. Or part thereof for all masonry work </v>
          </cell>
        </row>
        <row r="425">
          <cell r="A425" t="str">
            <v>6.24.1</v>
          </cell>
          <cell r="B425" t="str">
            <v>B-40</v>
          </cell>
          <cell r="C425" t="str">
            <v>Extra for subsequent storey or height of 4.5 Mtr. Or part thereof for all masonry work  Quantity in Sqm.</v>
          </cell>
          <cell r="D425" t="str">
            <v>Sqm</v>
          </cell>
          <cell r="E425">
            <v>11</v>
          </cell>
        </row>
        <row r="426">
          <cell r="A426" t="str">
            <v>6.24.2</v>
          </cell>
          <cell r="B426" t="str">
            <v>B-40</v>
          </cell>
          <cell r="C426" t="str">
            <v>Extra for subsequent storey or height of 4.5 Mtr. Or part thereof for all masonry work  Quantity in Cum</v>
          </cell>
          <cell r="D426" t="str">
            <v>Cum</v>
          </cell>
          <cell r="E426">
            <v>39</v>
          </cell>
        </row>
        <row r="427">
          <cell r="A427" t="str">
            <v>6.25 (a)</v>
          </cell>
          <cell r="B427" t="str">
            <v>B-41</v>
          </cell>
          <cell r="C427" t="str">
            <v xml:space="preserve">Making groove of approved design upto 20 x 20mm size in the joints of stone veneering work for walls, columns, offsets etc. including finishing in white cement marble mortar 1 : 2 (1 cement : 2 marble dust) with an admixture of pigment matching the stone </v>
          </cell>
          <cell r="D427" t="str">
            <v>Mtr</v>
          </cell>
          <cell r="E427">
            <v>7</v>
          </cell>
        </row>
        <row r="428">
          <cell r="A428" t="str">
            <v>Note</v>
          </cell>
          <cell r="B428" t="str">
            <v>B-41</v>
          </cell>
          <cell r="C428" t="str">
            <v xml:space="preserve">Recover cost of useful stone @ 2/3rd of masonry work dismantalled or actual quantity, which ever is more. </v>
          </cell>
          <cell r="D428" t="str">
            <v>Cum</v>
          </cell>
          <cell r="E428">
            <v>280</v>
          </cell>
        </row>
        <row r="429">
          <cell r="A429" t="str">
            <v>6.25 (b)</v>
          </cell>
          <cell r="B429" t="str">
            <v>B-41</v>
          </cell>
          <cell r="C429" t="str">
            <v>Supplying and fixing stone liri in CM 1:4 rock facing with proper projection and chiesel dressing of edges of stone two line dressing of building corners jambs etc. including uniform joints using aluminium square section of size 12mm to 15mm as per requir</v>
          </cell>
          <cell r="D429" t="str">
            <v>Sqm</v>
          </cell>
          <cell r="E429">
            <v>807</v>
          </cell>
        </row>
        <row r="430">
          <cell r="A430" t="str">
            <v xml:space="preserve">6.25 (c ) </v>
          </cell>
          <cell r="B430" t="str">
            <v>B-41</v>
          </cell>
          <cell r="C430" t="str">
            <v>Stone masonry 7 to 15cm thick cladding in cement sand mortar 1:6 with C.R. first sort facing and rock facing complete on RCC or CC works up to 15 to 20cm height.</v>
          </cell>
          <cell r="D430" t="str">
            <v>RM</v>
          </cell>
          <cell r="E430">
            <v>48</v>
          </cell>
        </row>
        <row r="431">
          <cell r="A431">
            <v>6.34</v>
          </cell>
          <cell r="B431" t="str">
            <v>B-44</v>
          </cell>
          <cell r="C431" t="str">
            <v>Supplying and fixing ashlar shrivan (Kharpa grooved) rough dressed (normal length of single piece not less than 0.90m)</v>
          </cell>
          <cell r="D431" t="str">
            <v>Cum</v>
          </cell>
          <cell r="E431">
            <v>1106</v>
          </cell>
        </row>
        <row r="432">
          <cell r="A432">
            <v>7.1</v>
          </cell>
          <cell r="B432" t="str">
            <v>B-49</v>
          </cell>
          <cell r="C432" t="str">
            <v>Marble stone flooring table rubbed, 18-20mm thick over 20mm (Av.) thick base of CM 1:4 (1 cement: 4 coarse sand) jointing with white cement mortar 1:2(1 white cement: 2 marble dust) with pigment to match the shade of the marble slab including grinding, ru</v>
          </cell>
        </row>
        <row r="433">
          <cell r="A433" t="str">
            <v>7.1.1</v>
          </cell>
          <cell r="B433" t="str">
            <v>B-49</v>
          </cell>
          <cell r="C433" t="str">
            <v>Marble stone flooring table rubbed, 18-20mm thick over 20mm (Av.) thick base of CM 1:4 (1 cement: 4 coarse sand) jointing with white cement mortar 1:2(1 white cement: 2 marble dust) with pigment to match the shade of the marble slab including grinding, ru</v>
          </cell>
          <cell r="D433" t="str">
            <v>Sqm</v>
          </cell>
          <cell r="E433">
            <v>1054</v>
          </cell>
        </row>
        <row r="434">
          <cell r="A434" t="str">
            <v>7.1.2</v>
          </cell>
          <cell r="B434" t="str">
            <v>B-49</v>
          </cell>
          <cell r="C434" t="str">
            <v>Marble stone flooring table rubbed, 18-20mm thick over 20mm (Av.) thick base of CM 1:4 (1 cement: 4 coarse sand) jointing with white cement mortar 1:2(1 white cement: 2 marble dust) with pigment to match the shade of the marble slab including grinding, ru</v>
          </cell>
          <cell r="D434" t="str">
            <v>Sqm</v>
          </cell>
          <cell r="E434">
            <v>744</v>
          </cell>
        </row>
        <row r="435">
          <cell r="A435" t="str">
            <v>7.1.3</v>
          </cell>
          <cell r="B435" t="str">
            <v>B-49</v>
          </cell>
          <cell r="C435" t="str">
            <v>Marble stone flooring table rubbed, 18-20mm thick over 20mm (Av.) thick base of CM 1:4 (1 cement: 4 coarse sand) jointing with white cement mortar 1:2(1 white cement: 2 marble dust) with pigment to match the shade of the marble slab including grinding, ru</v>
          </cell>
          <cell r="D435" t="str">
            <v>Sqm</v>
          </cell>
          <cell r="E435">
            <v>496</v>
          </cell>
        </row>
        <row r="436">
          <cell r="A436" t="str">
            <v>7.1.4</v>
          </cell>
          <cell r="B436" t="str">
            <v>B-49</v>
          </cell>
          <cell r="C436" t="str">
            <v>Marble stone flooring table rubbed, 18-20mm thick over 20mm (Av.) thick base of CM 1:4 (1 cement: 4 coarse sand) jointing with white cement mortar 1:2(1 white cement: 2 marble dust) with pigment to match the shade of the marble slab including grinding, ru</v>
          </cell>
          <cell r="D436" t="str">
            <v>Sqm</v>
          </cell>
          <cell r="E436">
            <v>477</v>
          </cell>
        </row>
        <row r="437">
          <cell r="A437" t="str">
            <v>7.1.5</v>
          </cell>
          <cell r="B437" t="str">
            <v>B-49</v>
          </cell>
          <cell r="C437" t="str">
            <v>Marble stone flooring table rubbed, 18-20mm thick over 20mm (Av.) thick base of CM 1:4 (1 cement: 4 coarse sand) jointing with white cement mortar 1:2(1 white cement: 2 marble dust) with pigment to match the shade of the marble slab including grinding, ru</v>
          </cell>
          <cell r="D437" t="str">
            <v>Sqm</v>
          </cell>
          <cell r="E437">
            <v>334</v>
          </cell>
        </row>
        <row r="438">
          <cell r="A438" t="str">
            <v>7.1.6</v>
          </cell>
          <cell r="B438" t="str">
            <v>B-50</v>
          </cell>
          <cell r="C438" t="str">
            <v>Marble stone flooring table rubbed, 18-20mm thick over 20mm (Av.) thick base of CM 1:4 (1 cement: 4 coarse sand) jointing with white cement mortar 1:2(1 white cement: 2 marble dust) with pigment to match the shade of the marble slab including grinding, ru</v>
          </cell>
          <cell r="D438" t="str">
            <v>Sqm</v>
          </cell>
          <cell r="E438">
            <v>607</v>
          </cell>
        </row>
        <row r="439">
          <cell r="A439" t="str">
            <v>7.1.7</v>
          </cell>
          <cell r="B439" t="str">
            <v>B-50</v>
          </cell>
          <cell r="C439" t="str">
            <v>Marble stone flooring table rubbed, 18-20mm thick over 20mm (Av.) thick base of CM 1:4 (1 cement: 4 coarse sand) jointing with white cement mortar 1:2(1 white cement: 2 marble dust) with pigment to match the shade of the marble slab including grinding, ru</v>
          </cell>
          <cell r="D439" t="str">
            <v>Sqm</v>
          </cell>
          <cell r="E439">
            <v>465</v>
          </cell>
        </row>
        <row r="440">
          <cell r="A440" t="str">
            <v>7.1.8</v>
          </cell>
          <cell r="B440" t="str">
            <v>B-50</v>
          </cell>
          <cell r="C440" t="str">
            <v>Marble stone flooring table rubbed, 18-20mm thick over 20mm (Av.) thick base of CM 1:4  (1 cement: 4 coarse sand) jointing with white cement mortar 1:2(1 white cement: 2 marble dust) with pigment to match the shade of the marble slab including grinding, r</v>
          </cell>
          <cell r="D440" t="str">
            <v>Sqm</v>
          </cell>
          <cell r="E440">
            <v>434</v>
          </cell>
        </row>
        <row r="441">
          <cell r="A441" t="str">
            <v>7.1.9</v>
          </cell>
          <cell r="B441" t="str">
            <v>B-50</v>
          </cell>
          <cell r="C441" t="str">
            <v>Marble stone flooring table rubbed, 18-20mm thick over 20mm (Av.) thick base of CM 1:4 (1 cement: 4 coarse sand) jointing with white cement mortar 1:2(1 white cement: 2 marble dust) with pigment to match the shade of the marble slab including grinding, ru</v>
          </cell>
          <cell r="D441" t="str">
            <v>Sqm</v>
          </cell>
          <cell r="E441">
            <v>496</v>
          </cell>
        </row>
        <row r="442">
          <cell r="A442" t="str">
            <v>7.1.10</v>
          </cell>
          <cell r="B442" t="str">
            <v>B-50</v>
          </cell>
          <cell r="C442" t="str">
            <v>Marble stone flooring table rubbed, 18-20mm thick over 20mm (Av.) thick base of CM 1:4 (1 cement: 4 coarse sand) jointing with white cement mortar 1:2(1 white cement: 2 marble dust) with pigment to match the shade of the marble slab including grinding, ru</v>
          </cell>
          <cell r="D442" t="str">
            <v>Sqm</v>
          </cell>
          <cell r="E442">
            <v>372</v>
          </cell>
        </row>
        <row r="443">
          <cell r="A443" t="str">
            <v>7.1.11</v>
          </cell>
          <cell r="B443" t="str">
            <v>B-50</v>
          </cell>
          <cell r="C443" t="str">
            <v>Marble stone flooring table rubbed, 18-20mm thick over 20mm (Av.) thick base of CM 1:4 (1 cement: 4 coarse sand) jointing with white cement mortar 1:2(1 white cement: 2 marble dust) with pigment to match the shade of the marble slab including grinding, ru</v>
          </cell>
          <cell r="D443" t="str">
            <v>Sqm</v>
          </cell>
          <cell r="E443">
            <v>483</v>
          </cell>
        </row>
        <row r="444">
          <cell r="A444" t="str">
            <v>7.1.12</v>
          </cell>
          <cell r="B444" t="str">
            <v>B-50</v>
          </cell>
          <cell r="C444" t="str">
            <v>Marble stone flooring table rubbed, 18-20mm thick over 20mm (Av.) thick base of CM 1:4 (1 cement: 4 coarse sand) jointing with white cement mortar 1:2(1 white cement: 2 marble dust) with pigment to match the shade of the marble slab including grinding, ru</v>
          </cell>
          <cell r="D444" t="str">
            <v>Sqm</v>
          </cell>
          <cell r="E444">
            <v>434</v>
          </cell>
        </row>
        <row r="445">
          <cell r="A445" t="str">
            <v>7.1.13</v>
          </cell>
          <cell r="B445" t="str">
            <v>B-50</v>
          </cell>
          <cell r="C445" t="str">
            <v>Marble stone flooring table rubbed, 18-20mm thick over 20mm (Av.) thick base of CM 1:4 (1 cement: 4 coarse sand) jointing with white cement mortar 1:2(1 white cement: 2 marble dust) with pigment to match the shade of the marble slab including grinding, ru</v>
          </cell>
          <cell r="D445" t="str">
            <v>Sqm</v>
          </cell>
          <cell r="E445">
            <v>403</v>
          </cell>
        </row>
        <row r="446">
          <cell r="A446" t="str">
            <v>7.1.14</v>
          </cell>
          <cell r="B446" t="str">
            <v>B-50</v>
          </cell>
          <cell r="C446" t="str">
            <v>Marble stone flooring table rubbed, 18-20mm thick over 20mm (Av.) thick base of CM 1:4 (1 cement: 4 coarse sand) jointing with white cement mortar 1:2(1 white cement: 2 marble dust) with pigment to match the shade of the marble slab including grinding, ru</v>
          </cell>
          <cell r="D446" t="str">
            <v>Sqm</v>
          </cell>
          <cell r="E446">
            <v>496</v>
          </cell>
        </row>
        <row r="447">
          <cell r="A447" t="str">
            <v>7.1.15</v>
          </cell>
          <cell r="B447" t="str">
            <v>B-50</v>
          </cell>
          <cell r="C447" t="str">
            <v>Marble stone flooring table rubbed, 18-20mm thick over 20mm (Av.) thick base of CM 1:4 (1 cement: 4 coarse sand) jointing with white cement mortar 1:2(1 white cement: 2 marble dust) with pigment to match the shade of the marble slab including grinding, ru</v>
          </cell>
          <cell r="D447" t="str">
            <v>Sqm</v>
          </cell>
          <cell r="E447">
            <v>496</v>
          </cell>
        </row>
        <row r="448">
          <cell r="A448" t="str">
            <v>7.1.16</v>
          </cell>
          <cell r="B448" t="str">
            <v>B-50</v>
          </cell>
          <cell r="C448" t="str">
            <v>Marble stone flooring table rubbed, 18-20mm thick over 20mm (Av.) thick base of CM 1:4 (1 cement: 4 coarse sand) jointing with white cement mortar 1:2(1 white cement: 2 marble dust) with pigment to match the shade of the marble slab including grinding, ru</v>
          </cell>
          <cell r="D448" t="str">
            <v>Sqm</v>
          </cell>
          <cell r="E448">
            <v>403</v>
          </cell>
        </row>
        <row r="449">
          <cell r="A449" t="str">
            <v>7.1.17</v>
          </cell>
          <cell r="B449" t="str">
            <v>B-50</v>
          </cell>
          <cell r="C449" t="str">
            <v>Marble stone flooring table rubbed, 18-20mm thick over 20mm (Av.) thick base of CM 1:4 (1 cement: 4 coarse sand) jointing with white cement mortar 1:2(1 white cement: 2 marble dust) with pigment to match the shade of the marble slab including grinding, ru</v>
          </cell>
          <cell r="D449" t="str">
            <v>Sqm</v>
          </cell>
          <cell r="E449">
            <v>496</v>
          </cell>
        </row>
        <row r="450">
          <cell r="A450" t="str">
            <v>7.1.18</v>
          </cell>
          <cell r="B450" t="str">
            <v>B-50</v>
          </cell>
          <cell r="C450" t="str">
            <v>Add extra for doing mirror polishing.</v>
          </cell>
          <cell r="D450" t="str">
            <v>Sqm</v>
          </cell>
          <cell r="E450">
            <v>55</v>
          </cell>
        </row>
        <row r="451">
          <cell r="A451" t="str">
            <v>7.1.19</v>
          </cell>
          <cell r="B451" t="str">
            <v>B-50</v>
          </cell>
          <cell r="C451" t="str">
            <v xml:space="preserve">Add extra for marble cladding work in plain  arches and domes including all scaffolding  etc. complete. </v>
          </cell>
          <cell r="D451" t="str">
            <v>Each</v>
          </cell>
          <cell r="E451" t="str">
            <v>25% respective Marble item</v>
          </cell>
        </row>
        <row r="452">
          <cell r="A452">
            <v>7.2</v>
          </cell>
          <cell r="B452" t="str">
            <v>B-51</v>
          </cell>
          <cell r="C452" t="str">
            <v xml:space="preserve">Providing and fixing Granite stone slab mirror polished and machine edge cut in walls, pillars, steps, Shelves, Sills Counters, Floors etc. laid on 12mm (Av.) thick base of cement mortar 1:3 (1 cement: 3 coarse sand) jointing with white cement mortar 1:2 </v>
          </cell>
        </row>
        <row r="453">
          <cell r="A453" t="str">
            <v>7.2.1</v>
          </cell>
          <cell r="B453" t="str">
            <v>B-51</v>
          </cell>
          <cell r="C453" t="str">
            <v xml:space="preserve">Providing and fixing Granite stone slab mirror polished and machine edge cut in walls, pillars, steps, Shelves, Sills Counters, Floors etc. laid on 12mm (Av.) thick base of cement mortar 1:3 (1 cement: 3 coarse sand) jointing with white cement mortar 1:2 </v>
          </cell>
          <cell r="D453" t="str">
            <v>Sqm</v>
          </cell>
          <cell r="E453">
            <v>756</v>
          </cell>
        </row>
        <row r="454">
          <cell r="A454" t="str">
            <v>7.2.2</v>
          </cell>
          <cell r="B454" t="str">
            <v>B-51</v>
          </cell>
          <cell r="C454" t="str">
            <v xml:space="preserve">Providing and fixing Granite stone slab mirror polished and machine edge cut in walls, pillars, steps, Shelves, Sills Counters, Floors etc. laid on 12mm (Av.) thick base of cement mortar 1:3 (1 cement: 3 coarse sand) jointing with white cement mortar 1:2 </v>
          </cell>
          <cell r="D454" t="str">
            <v>Sqm</v>
          </cell>
          <cell r="E454">
            <v>873</v>
          </cell>
        </row>
        <row r="455">
          <cell r="A455" t="str">
            <v>7.2.3</v>
          </cell>
          <cell r="B455" t="str">
            <v>B-51</v>
          </cell>
          <cell r="C455" t="str">
            <v xml:space="preserve">Providing and fixing Granite stone slab mirror polished and machine edge cut in walls, pillars, steps, Shelves, Sills Counters, Floors etc. laid on 12mm (Av.) thick base of cement mortar 1:3 (1 cement: 3 coarse sand) jointing with white cement mortar 1:2 </v>
          </cell>
          <cell r="D455" t="str">
            <v>Sqm</v>
          </cell>
          <cell r="E455">
            <v>991</v>
          </cell>
        </row>
        <row r="456">
          <cell r="A456" t="str">
            <v>7.2.4</v>
          </cell>
          <cell r="B456" t="str">
            <v>B-51</v>
          </cell>
          <cell r="C456" t="str">
            <v xml:space="preserve">Providing and fixing Granite stone slab mirror polished and machine edge cut in walls, pillars, steps, Shelves, Sills Counters, Floors etc. laid on 12mm (Av.) thick base of cement mortar 1:3 (1 cement: 3 coarse sand) jointing with white cement mortar 1:2 </v>
          </cell>
          <cell r="D456" t="str">
            <v>Sqm</v>
          </cell>
          <cell r="E456">
            <v>991</v>
          </cell>
        </row>
        <row r="457">
          <cell r="A457">
            <v>7.1</v>
          </cell>
          <cell r="B457" t="str">
            <v>B-49</v>
          </cell>
          <cell r="C457" t="str">
            <v>Marble stone flooring table rubbed, 18-20mm thick over 20mm (Av.) thick base of CM 1:4 (1 cement: 4 coarse sand) jointing with white cement mortar 1:2 (1 white cement: 2 marble dust) with pigment to match the shade of the marble slab including grinding, r</v>
          </cell>
        </row>
        <row r="458">
          <cell r="A458" t="str">
            <v>7.1.1</v>
          </cell>
          <cell r="B458" t="str">
            <v>B-49</v>
          </cell>
          <cell r="C458" t="str">
            <v>Marble stone flooring table rubbed, 18-20mm thick over 20mm (Av.) thick base of CM 1:4 (1 cement: 4 coarse sand) jointing with white cement mortar 1:2 (1 white cement: 2 marble dust) with pigment to match the shade of the marble slab including grinding, r</v>
          </cell>
          <cell r="D458" t="str">
            <v>Sqm</v>
          </cell>
          <cell r="E458">
            <v>1302</v>
          </cell>
        </row>
        <row r="459">
          <cell r="A459" t="str">
            <v>7.1.2</v>
          </cell>
          <cell r="B459" t="str">
            <v>B-49</v>
          </cell>
          <cell r="C459" t="str">
            <v>Marble stone flooring table rubbed, 18-20mm thick over 20mm (Av.) thick base of CM 1:4 (1 cement: 4 coarse sand) jointing with white cement mortar 1:2 (1 white cement: 2 marble dust) with pigment to match the shade of the marble slab including grinding, r</v>
          </cell>
          <cell r="D459" t="str">
            <v>Sqm</v>
          </cell>
          <cell r="E459">
            <v>868</v>
          </cell>
        </row>
        <row r="460">
          <cell r="A460" t="str">
            <v>7.1.3</v>
          </cell>
          <cell r="B460" t="str">
            <v>B-49</v>
          </cell>
          <cell r="C460" t="str">
            <v>Marble stone flooring table rubbed, 18-20mm thick over 20mm (Av.) thick base of CM 1:4 (1 cement: 4 coarse sand) jointing with white cement mortar 1:2 (1 white cement: 2 marble dust) with pigment to match the shade of the marble slab including grinding, r</v>
          </cell>
          <cell r="D460" t="str">
            <v>Sqm</v>
          </cell>
          <cell r="E460">
            <v>620</v>
          </cell>
        </row>
        <row r="461">
          <cell r="A461" t="str">
            <v>7.1.4</v>
          </cell>
          <cell r="B461" t="str">
            <v>B-49</v>
          </cell>
          <cell r="C461" t="str">
            <v>Marble stone flooring table rubbed, 18-20mm thick over 20mm (Av.) thick base of CM 1:4 (1 cement: 4 coarse sand) jointing with white cement mortar 1:2 (1 white cement: 2 marble dust) with pigment to match the shade of the marble slab including grinding, r</v>
          </cell>
          <cell r="D461" t="str">
            <v>Sqm</v>
          </cell>
          <cell r="E461">
            <v>558</v>
          </cell>
        </row>
        <row r="462">
          <cell r="A462" t="str">
            <v>7.1.5</v>
          </cell>
          <cell r="B462" t="str">
            <v>B-49</v>
          </cell>
          <cell r="C462" t="str">
            <v>Marble stone flooring table rubbed, 18-20mm thick over 20mm (Av.) thick base of CM 1:4 (1 cement: 4 coarse sand) jointing with white cement mortar 1:2 (1 white cement: 2 marble dust) with pigment to match the shade of the marble slab including grinding, r</v>
          </cell>
          <cell r="D462" t="str">
            <v>Sqm</v>
          </cell>
          <cell r="E462">
            <v>403</v>
          </cell>
        </row>
        <row r="463">
          <cell r="A463" t="str">
            <v>7.1.6</v>
          </cell>
          <cell r="B463" t="str">
            <v>B-50</v>
          </cell>
          <cell r="C463" t="str">
            <v>Marble stone flooring table rubbed, 18-20mm thick over 20mm (Av.) thick base of CM 1:4 (1 cement: 4 coarse sand) jointing with white cement mortar 1:2 (1 white cement: 2 marble dust) with pigment to match the shade of the marble slab including grinding, r</v>
          </cell>
          <cell r="D463" t="str">
            <v>Sqm</v>
          </cell>
          <cell r="E463">
            <v>700</v>
          </cell>
        </row>
        <row r="464">
          <cell r="A464" t="str">
            <v>7.1.7</v>
          </cell>
          <cell r="B464" t="str">
            <v>B-50</v>
          </cell>
          <cell r="C464" t="str">
            <v xml:space="preserve"> Marble stone flooring table rubbed, 18-20mm thick over 20mm (Av.) thick base of CM 1:4 (1 cement: 4 coarse sand) jointing with white cement mortar 1:2 (1 white cement: 2 marble dust) with pigment to match the shade of the marble slab including grinding, </v>
          </cell>
          <cell r="D464" t="str">
            <v>Sqm</v>
          </cell>
          <cell r="E464">
            <v>568</v>
          </cell>
        </row>
        <row r="465">
          <cell r="A465" t="str">
            <v>7.1.8</v>
          </cell>
          <cell r="B465" t="str">
            <v>B-50</v>
          </cell>
          <cell r="C465" t="str">
            <v>Marble stone flooring table rubbed, 18-20mm thick over 20mm (Av.) thick base of CM 1:4 (1 cement: 4 coarse sand) jointing with white cement mortar 1:2 (1 white cement: 2 marble dust) with pigment to match the shade of the marble slab including grinding, r</v>
          </cell>
          <cell r="D465" t="str">
            <v>Sqm</v>
          </cell>
          <cell r="E465">
            <v>527</v>
          </cell>
        </row>
        <row r="466">
          <cell r="A466" t="str">
            <v>7.1.9</v>
          </cell>
          <cell r="B466" t="str">
            <v>B-50</v>
          </cell>
          <cell r="C466" t="str">
            <v>Marble stone flooring table rubbed, 18-20mm thick over 20mm (Av.) thick base of CM 1:4 (1 cement: 4 coarse sand) jointing with white cement mortar 1:2 (1 white cement: 2 marble dust) with pigment to match the shade of the marble slab including grinding, r</v>
          </cell>
          <cell r="D466" t="str">
            <v>Sqm</v>
          </cell>
          <cell r="E466">
            <v>620</v>
          </cell>
        </row>
        <row r="467">
          <cell r="A467" t="str">
            <v>7.1.10</v>
          </cell>
          <cell r="B467" t="str">
            <v>B-50</v>
          </cell>
          <cell r="C467" t="str">
            <v>Marble stone flooring table rubbed, 18-20mm thick over 20mm (Av.) thick base of CM 1:4 (1 cement: 4 coarse sand) jointing with white cement mortar 1:2 (1 white cement: 2 marble dust) with pigment to match the shade of the marble slab including grinding, r</v>
          </cell>
          <cell r="D467" t="str">
            <v>Sqm</v>
          </cell>
          <cell r="E467">
            <v>465</v>
          </cell>
        </row>
        <row r="468">
          <cell r="A468" t="str">
            <v>7.1.11</v>
          </cell>
          <cell r="B468" t="str">
            <v>B-50</v>
          </cell>
          <cell r="C468" t="str">
            <v>Marble stone flooring table rubbed, 18-20mm thick over 20mm (Av.) thick base of CM 1:4 (1 cement: 4 coarse sand) jointing with white cement mortar 1:2 (1 white cement: 2 marble dust) with pigment to match the shade of the marble slab including grinding, r</v>
          </cell>
          <cell r="D468" t="str">
            <v>Sqm</v>
          </cell>
          <cell r="E468">
            <v>558</v>
          </cell>
        </row>
        <row r="469">
          <cell r="A469" t="str">
            <v>7.1.12</v>
          </cell>
          <cell r="B469" t="str">
            <v>B-50</v>
          </cell>
          <cell r="C469" t="str">
            <v>Marble stone flooring table rubbed, 18-20mm thick over 20mm (Av.) thick base of CM 1:4 (1 cement: 4 coarse sand) jointing with white cement mortar 1:2 (1 white cement: 2 marble dust) with pigment to match the shade of the marble slab including grinding, r</v>
          </cell>
          <cell r="D469" t="str">
            <v>Sqm</v>
          </cell>
          <cell r="E469">
            <v>496</v>
          </cell>
        </row>
        <row r="470">
          <cell r="A470" t="str">
            <v>7.1.13</v>
          </cell>
          <cell r="B470" t="str">
            <v>B-50</v>
          </cell>
          <cell r="C470" t="str">
            <v>Marble stone flooring table rubbed, 18-20mm thick over 20mm (Av.) thick base of CM 1:4 (1 cement: 4 coarse sand) jointing with white cement mortar 1:2 (1 white cement: 2 marble dust) with pigment to match the shade of the marble slab including grinding, r</v>
          </cell>
          <cell r="D470" t="str">
            <v>Sqm</v>
          </cell>
          <cell r="E470">
            <v>465</v>
          </cell>
        </row>
        <row r="471">
          <cell r="A471" t="str">
            <v>7.1.14</v>
          </cell>
          <cell r="B471" t="str">
            <v>B-50</v>
          </cell>
          <cell r="C471" t="str">
            <v>Marble stone flooring table rubbed, 18-20mm thick over 20mm (Av.) thick base of CM 1:4 (1 cement: 4 coarse sand) jointing with white cement mortar 1:2 (1 white cement: 2 marble dust) with pigment to match the shade of the marble slab including grinding, r</v>
          </cell>
          <cell r="D471" t="str">
            <v>Sqm</v>
          </cell>
          <cell r="E471">
            <v>558</v>
          </cell>
        </row>
        <row r="472">
          <cell r="A472" t="str">
            <v>7.1.15</v>
          </cell>
          <cell r="B472" t="str">
            <v>B-50</v>
          </cell>
          <cell r="C472" t="str">
            <v>Marble stone flooring table rubbed, 18-20mm thick over 20mm (Av.) thick base of CM 1:4 (1 cement: 4 coarse sand) jointing with white cement mortar 1:2 (1 white cement: 2 marble dust) with pigment to match the shade of the marble slab including grinding, r</v>
          </cell>
          <cell r="D472" t="str">
            <v>Sqm</v>
          </cell>
          <cell r="E472">
            <v>620</v>
          </cell>
        </row>
        <row r="473">
          <cell r="A473" t="str">
            <v>7.1.16</v>
          </cell>
          <cell r="B473" t="str">
            <v>B-50</v>
          </cell>
          <cell r="C473" t="str">
            <v>Marble stone flooring table rubbed, 18-20mm thick over 20mm (Av.) thick base of CM 1:4 (1 cement: 4 coarse sand) jointing with white cement mortar 1:2 (1 white cement: 2 marble dust) with pigment to match the shade of the marble slab including grinding, r</v>
          </cell>
          <cell r="D473" t="str">
            <v>Sqm</v>
          </cell>
          <cell r="E473">
            <v>496</v>
          </cell>
        </row>
        <row r="474">
          <cell r="A474" t="str">
            <v>7.1.17</v>
          </cell>
          <cell r="B474" t="str">
            <v>B-50</v>
          </cell>
          <cell r="C474" t="str">
            <v>Marble stone flooring table rubbed, 18-20mm thick over 20mm (Av.) thick base of CM 1:4 (1 cement: 4 coarse sand) jointing with white cement mortar 1:2 (1 white cement: 2 marble dust) with pigment to match the shade of the marble slab including grinding, r</v>
          </cell>
          <cell r="D474" t="str">
            <v>Sqm</v>
          </cell>
          <cell r="E474">
            <v>558</v>
          </cell>
        </row>
        <row r="475">
          <cell r="A475" t="str">
            <v>7.1.18</v>
          </cell>
          <cell r="B475" t="str">
            <v>B-50</v>
          </cell>
          <cell r="C475" t="str">
            <v xml:space="preserve">Add extra for doing mirror polishing.
</v>
          </cell>
          <cell r="D475" t="str">
            <v>Sqm</v>
          </cell>
          <cell r="E475">
            <v>55</v>
          </cell>
        </row>
        <row r="476">
          <cell r="A476" t="str">
            <v>7.1.19</v>
          </cell>
          <cell r="B476" t="str">
            <v>B-50</v>
          </cell>
          <cell r="C476" t="str">
            <v xml:space="preserve">Add extra for marble cladding work in plain  arches and domes including all scaffolding  etc. complete. </v>
          </cell>
          <cell r="D476" t="str">
            <v>Each</v>
          </cell>
          <cell r="E476" t="str">
            <v>25% respectvie  Marble item</v>
          </cell>
        </row>
        <row r="477">
          <cell r="A477">
            <v>7.2</v>
          </cell>
          <cell r="B477" t="str">
            <v>B-51</v>
          </cell>
          <cell r="C477" t="str">
            <v xml:space="preserve">Providing and fixing Granite stone slab mirror polished and machine edge cut in walls, pillars, steps, Shelves, Sills Counters, Floors etc. laid on 12mm (Av.) thick base of cement mortar 1:3 (1 cement: 3 coarse sand) jointing with white cement mortar 1:2 </v>
          </cell>
        </row>
        <row r="478">
          <cell r="A478" t="str">
            <v>7.2.1</v>
          </cell>
          <cell r="B478" t="str">
            <v>B-51</v>
          </cell>
          <cell r="C478" t="str">
            <v xml:space="preserve">Providing and fixing Granite stone slab mirror polished and machine edge cut in walls, pillars, steps, Shelves, Sills Counters, Floors etc. laid on 12mm (Av.) thick base of cement mortar 1:3 (1 cement: 3 coarse sand) jointing with white cement mortar 1:2 </v>
          </cell>
          <cell r="D478" t="str">
            <v>Sqm</v>
          </cell>
          <cell r="E478">
            <v>991</v>
          </cell>
        </row>
        <row r="479">
          <cell r="A479" t="str">
            <v>7.2.2</v>
          </cell>
          <cell r="B479" t="str">
            <v>B-51</v>
          </cell>
          <cell r="C479" t="str">
            <v xml:space="preserve">Providing and fixing Granite stone slab mirror polished and machine edge cut in walls, pillars, steps, Shelves, Sills Counters, Floors etc. laid on 12mm (Av.) thick base of cement mortar 1:3 (1 cement: 3 coarse sand) jointing with white cement mortar 1:2 </v>
          </cell>
          <cell r="D479" t="str">
            <v>Sqm</v>
          </cell>
          <cell r="E479">
            <v>1108</v>
          </cell>
        </row>
        <row r="480">
          <cell r="A480" t="str">
            <v>7.2.3</v>
          </cell>
          <cell r="B480" t="str">
            <v>B-51</v>
          </cell>
          <cell r="C480" t="str">
            <v xml:space="preserve">Providing and fixing Granite stone slab mirror polished and machine edge cut in walls, pillars, steps, Shelves, Sills Counters, Floors etc. laid on 12mm (Av.) thick base of cement mortar 1:3 (1 cement: 3 coarse sand) jointing with white cement mortar 1:2 </v>
          </cell>
          <cell r="D480" t="str">
            <v>Sqm</v>
          </cell>
          <cell r="E480">
            <v>1167</v>
          </cell>
        </row>
        <row r="481">
          <cell r="A481" t="str">
            <v>7.2.4</v>
          </cell>
          <cell r="B481" t="str">
            <v>B-51</v>
          </cell>
          <cell r="C481" t="str">
            <v xml:space="preserve">Providing and fixing Granite stone slab mirror polished and machine edge cut in walls, pillars, steps, Shelves, Sills Counters, Floors etc. laid on 12mm (Av.) thick base of cement mortar 1:3 (1 cement: 3 coarse sand) jointing with white cement mortar 1:2 </v>
          </cell>
          <cell r="D481" t="str">
            <v>Sqm</v>
          </cell>
          <cell r="E481">
            <v>1108</v>
          </cell>
        </row>
        <row r="482">
          <cell r="A482">
            <v>7.1</v>
          </cell>
          <cell r="B482" t="str">
            <v>B-49</v>
          </cell>
          <cell r="C482" t="str">
            <v>Marble stone flooring table rubbed, 18-20mm thick over 20mm (Av.) thick base of CM 1:4 (1 cement: 4 coarse sand) jointing with white cement mortar 1:2(1 white cement: 2 marble dust) with pigment to match the shade of the marble slab including grinding, ru</v>
          </cell>
        </row>
        <row r="483">
          <cell r="A483" t="str">
            <v>7.1.1</v>
          </cell>
          <cell r="B483" t="str">
            <v>B-49</v>
          </cell>
          <cell r="C483" t="str">
            <v>Marble stone flooring table rubbed, 18-20mm thick over 20mm (Av.) thick base of CM 1:4 (1 cement: 4 coarse sand) jointing with white cement mortar 1:2(1 white cement: 2 marble dust) with pigment to match the shade of the marble slab including grinding, ru</v>
          </cell>
          <cell r="D483" t="str">
            <v>Sqm</v>
          </cell>
          <cell r="E483">
            <v>1736</v>
          </cell>
        </row>
        <row r="484">
          <cell r="A484" t="str">
            <v>7.1.2</v>
          </cell>
          <cell r="B484" t="str">
            <v>B-49</v>
          </cell>
          <cell r="C484" t="str">
            <v>Marble stone flooring table rubbed, 18-20mm thick over 20mm (Av.) thick base of CM 1:4 (1 cement: 4 coarse sand) jointing with white cement mortar 1:2(1 white cement: 2 marble dust) with pigment to match the shade of the marble slab including grinding, ru</v>
          </cell>
          <cell r="D484" t="str">
            <v>Sqm</v>
          </cell>
          <cell r="E484">
            <v>1116</v>
          </cell>
        </row>
        <row r="485">
          <cell r="A485" t="str">
            <v>7.1.3</v>
          </cell>
          <cell r="B485" t="str">
            <v>B-49</v>
          </cell>
          <cell r="C485" t="str">
            <v>Marble stone flooring table rubbed, 18-20mm thick over 20mm (Av.) thick base of CM 1:4 (1 cement: 4 coarse sand) jointing with white cement mortar 1:2(1 white cement: 2 marble dust) with pigment to match the shade of the marble slab including grinding, ru</v>
          </cell>
          <cell r="D485" t="str">
            <v>Sqm</v>
          </cell>
          <cell r="E485">
            <v>744</v>
          </cell>
        </row>
        <row r="486">
          <cell r="A486" t="str">
            <v>7.1.4</v>
          </cell>
          <cell r="B486" t="str">
            <v>B-49</v>
          </cell>
          <cell r="C486" t="str">
            <v>Marble stone flooring table rubbed, 18-20mm thick over 20mm (Av.) thick base of CM 1:4 (1 cement: 4 coarse sand) jointing with white cement mortar 1:2(1 white cement: 2 marble dust) with pigment to match the shade of the marble slab including grinding, ru</v>
          </cell>
          <cell r="D486" t="str">
            <v>Sqm</v>
          </cell>
          <cell r="E486">
            <v>620</v>
          </cell>
        </row>
        <row r="487">
          <cell r="A487" t="str">
            <v>7.1.5</v>
          </cell>
          <cell r="B487" t="str">
            <v>B-49</v>
          </cell>
          <cell r="C487" t="str">
            <v>Marble stone flooring table rubbed, 18-20mm thick over 20mm (Av.) thick base of CM 1:4 (1 cement: 4 coarse sand) jointing with white cement mortar 1:2(1 white cement: 2 marble dust) with pigment to match the shade of the marble slab including grinding, ru</v>
          </cell>
          <cell r="D487" t="str">
            <v>Sqm</v>
          </cell>
          <cell r="E487">
            <v>527</v>
          </cell>
        </row>
        <row r="488">
          <cell r="A488" t="str">
            <v>7.1.6</v>
          </cell>
          <cell r="B488" t="str">
            <v>B-50</v>
          </cell>
          <cell r="C488" t="str">
            <v>Marble stone flooring table rubbed, 18-20mm thick over 20mm (Av.) thick base of CM 1:4 (1 cement: 4 coarse sand) jointing with white cement mortar 1:2(1 white cement: 2 marble dust) with pigment to match the shade of the marble slab including grinding, ru</v>
          </cell>
          <cell r="D488" t="str">
            <v>Sqm</v>
          </cell>
          <cell r="E488">
            <v>930</v>
          </cell>
        </row>
        <row r="489">
          <cell r="A489" t="str">
            <v>7.1.7</v>
          </cell>
          <cell r="B489" t="str">
            <v>B-50</v>
          </cell>
          <cell r="C489" t="str">
            <v>Marble stone flooring table rubbed, 18-20mm thick over 20mm (Av.) thick base of CM 1:4 (1 cement: 4 coarse sand) jointing with white cement mortar 1:2(1 white cement: 2 marble dust) with pigment to match the shade of the marble slab including grinding, ru</v>
          </cell>
          <cell r="D489" t="str">
            <v>Sqm</v>
          </cell>
          <cell r="E489">
            <v>651</v>
          </cell>
        </row>
        <row r="490">
          <cell r="A490" t="str">
            <v>7.1.8</v>
          </cell>
          <cell r="B490" t="str">
            <v>B-50</v>
          </cell>
          <cell r="C490" t="str">
            <v>Marble stone flooring table rubbed, 18-20mm thick over 20mm (Av.) thick base of CM 1:4 (1 cement: 4 coarse sand) jointing with white cement mortar 1:2(1 white cement: 2 marble dust) with pigment to match the shade of the marble slab including grinding, ru</v>
          </cell>
          <cell r="D490" t="str">
            <v>Sqm</v>
          </cell>
          <cell r="E490">
            <v>620</v>
          </cell>
        </row>
        <row r="491">
          <cell r="A491" t="str">
            <v>7.1.9</v>
          </cell>
          <cell r="B491" t="str">
            <v>B-50</v>
          </cell>
          <cell r="C491" t="str">
            <v>Marble stone flooring table rubbed, 18-20mm thick over 20mm (Av.) thick base of CM 1:4 (1 cement: 4 coarse sand) jointing with white cement mortar 1:2(1 white cement: 2 marble dust) with pigment to match the shade of the marble slab including grinding, ru</v>
          </cell>
          <cell r="D491" t="str">
            <v>Sqm</v>
          </cell>
          <cell r="E491">
            <v>744</v>
          </cell>
        </row>
        <row r="492">
          <cell r="A492" t="str">
            <v>7.1.10</v>
          </cell>
          <cell r="B492" t="str">
            <v>B-50</v>
          </cell>
          <cell r="C492" t="str">
            <v>Marble stone flooring table rubbed, 18-20mm thick over 20mm (Av.) thick base of CM 1:4 (1 cement: 4 coarse sand) jointing with white cement mortar 1:2(1 white cement: 2 marble dust) with pigment to match the shade of the marble slab including grinding, ru</v>
          </cell>
          <cell r="D492" t="str">
            <v>Sqm</v>
          </cell>
          <cell r="E492">
            <v>620</v>
          </cell>
        </row>
        <row r="493">
          <cell r="A493" t="str">
            <v>7.1.11</v>
          </cell>
          <cell r="B493" t="str">
            <v>B-50</v>
          </cell>
          <cell r="C493" t="str">
            <v>Marble stone flooring table rubbed, 18-20mm thick over 20mm (Av.) thick base of CM 1:4 (1 cement: 4 coarse sand) jointing with white cement mortar 1:2(1 white cement: 2 marble dust) with pigment to match the shade of the marble slab including grinding, ru</v>
          </cell>
          <cell r="D493" t="str">
            <v>Sqm</v>
          </cell>
          <cell r="E493">
            <v>589</v>
          </cell>
        </row>
        <row r="494">
          <cell r="A494" t="str">
            <v>7.1.12</v>
          </cell>
          <cell r="B494" t="str">
            <v>B-50</v>
          </cell>
          <cell r="C494" t="str">
            <v>Marble stone flooring table rubbed, 18-20mm thick over 20mm (Av.) thick base of CM 1:4 (1 cement: 4 coarse sand) jointing with white cement mortar 1:2(1 white cement: 2 marble dust) with pigment to match the shade of the marble slab including grinding, ru</v>
          </cell>
          <cell r="D494" t="str">
            <v>Sqm</v>
          </cell>
          <cell r="E494">
            <v>589</v>
          </cell>
        </row>
        <row r="495">
          <cell r="A495" t="str">
            <v>7.1.13</v>
          </cell>
          <cell r="B495" t="str">
            <v>B-50</v>
          </cell>
          <cell r="C495" t="str">
            <v>Marble stone flooring table rubbed, 18-20mm thick over 20mm (Av.) thick base of CM 1:4 (1 cement: 4 coarse sand) jointing with white cement mortar 1:2(1 white cement: 2 marble dust) with pigment to match the shade of the marble slab including grinding, ru</v>
          </cell>
          <cell r="D495" t="str">
            <v>Sqm</v>
          </cell>
          <cell r="E495">
            <v>552</v>
          </cell>
        </row>
        <row r="496">
          <cell r="A496" t="str">
            <v>7.1.14</v>
          </cell>
          <cell r="B496" t="str">
            <v>B-50</v>
          </cell>
          <cell r="C496" t="str">
            <v>Marble stone flooring table rubbed, 18-20mm thick over 20mm (Av.) thick base of CM 1:4 (1 cement: 4 coarse sand) jointing with white cement mortar 1:2(1 white cement: 2 marble dust) with pigment to match the shade of the marble slab including grinding, ru</v>
          </cell>
          <cell r="D496" t="str">
            <v>Sqm</v>
          </cell>
          <cell r="E496">
            <v>682</v>
          </cell>
        </row>
        <row r="497">
          <cell r="A497" t="str">
            <v>7.1.15</v>
          </cell>
          <cell r="B497" t="str">
            <v>B-50</v>
          </cell>
          <cell r="C497" t="str">
            <v>Marble stone flooring table rubbed, 18-20mm thick over 20mm (Av.) thick base of CM 1:4 (1 cement: 4 coarse sand) jointing with white cement mortar 1:2(1 white cement: 2 marble dust) with pigment to match the shade of the marble slab including grinding, ru</v>
          </cell>
          <cell r="D497" t="str">
            <v>Sqm</v>
          </cell>
          <cell r="E497">
            <v>744</v>
          </cell>
        </row>
        <row r="498">
          <cell r="A498" t="str">
            <v>7.1.16</v>
          </cell>
          <cell r="B498" t="str">
            <v>B-50</v>
          </cell>
          <cell r="C498" t="str">
            <v>Marble stone flooring table rubbed, 18-20mm thick over 20mm (Av.) thick base of CM 1:4 (1 cement: 4 coarse sand) jointing with white cement mortar 1:2(1 white cement: 2 marble dust) with pigment to match the shade of the marble slab including grinding, ru</v>
          </cell>
          <cell r="D498" t="str">
            <v>Sqm</v>
          </cell>
          <cell r="E498">
            <v>558</v>
          </cell>
        </row>
        <row r="499">
          <cell r="A499" t="str">
            <v>7.1.17</v>
          </cell>
          <cell r="B499" t="str">
            <v>B-50</v>
          </cell>
          <cell r="C499" t="str">
            <v>Marble stone flooring table rubbed, 18-20mm thick over 20mm (Av.) thick base of CM 1:4 (1 cement: 4 coarse sand) jointing with white cement mortar 1:2(1 white cement: 2 marble dust) with pigment to match the shade of the marble slab including grinding, ru</v>
          </cell>
          <cell r="D499" t="str">
            <v>Sqm</v>
          </cell>
          <cell r="E499">
            <v>682</v>
          </cell>
        </row>
        <row r="500">
          <cell r="A500" t="str">
            <v>7.1.18</v>
          </cell>
          <cell r="B500" t="str">
            <v>B-50</v>
          </cell>
          <cell r="C500" t="str">
            <v xml:space="preserve"> Add extra for doing mirror polishing.
</v>
          </cell>
          <cell r="D500" t="str">
            <v>Sqm</v>
          </cell>
          <cell r="E500">
            <v>55</v>
          </cell>
        </row>
        <row r="501">
          <cell r="A501" t="str">
            <v>7.1.19</v>
          </cell>
          <cell r="B501" t="str">
            <v>B-50</v>
          </cell>
          <cell r="C501" t="str">
            <v xml:space="preserve">Add extra for marble cladding work in plain  arches and domes including all scaffolding  etc. complete. </v>
          </cell>
          <cell r="D501" t="str">
            <v>Each</v>
          </cell>
          <cell r="E501" t="str">
            <v>25% respectvie  Marble item</v>
          </cell>
        </row>
        <row r="502">
          <cell r="A502">
            <v>7.2</v>
          </cell>
          <cell r="B502" t="str">
            <v>B-51</v>
          </cell>
          <cell r="C502" t="str">
            <v xml:space="preserve">Providing and fixing Granite stone slab mirror polished and machine edge cut in walls, pillars, steps, Shelves, Sills Counters, Floors etc. laid on 12mm (Av.) thick base of cement mortar 1:3 (1 cement: 3 coarse sand) jointing with white cement mortar 1:2 </v>
          </cell>
        </row>
        <row r="503">
          <cell r="A503" t="str">
            <v>7.2.1</v>
          </cell>
          <cell r="B503" t="str">
            <v>B-51</v>
          </cell>
          <cell r="C503" t="str">
            <v xml:space="preserve">Providing and fixing Granite stone slab mirror polished and machine edge cut in walls, pillars, steps, Shelves, Sills Counters, Floors etc. laid on 12mm (Av.) thick base of cement mortar 1:3 (1 cement: 3 coarse sand) jointing with white cement mortar 1:2 </v>
          </cell>
          <cell r="D503" t="str">
            <v>Sqm</v>
          </cell>
          <cell r="E503">
            <v>1460</v>
          </cell>
        </row>
        <row r="504">
          <cell r="A504" t="str">
            <v>7.2.2</v>
          </cell>
          <cell r="B504" t="str">
            <v>B-51</v>
          </cell>
          <cell r="C504" t="str">
            <v xml:space="preserve">Providing and fixing Granite stone slab mirror polished and machine edge cut in walls, pillars, steps, Shelves, Sills Counters, Floors etc. laid on 12mm (Av.) thick base of cement mortar 1:3 (1 cement: 3 coarse sand) jointing with white cement mortar 1:2 </v>
          </cell>
          <cell r="D504" t="str">
            <v>Sqm</v>
          </cell>
          <cell r="E504">
            <v>1518</v>
          </cell>
        </row>
        <row r="505">
          <cell r="A505" t="str">
            <v>7.2.3</v>
          </cell>
          <cell r="B505" t="str">
            <v>B-51</v>
          </cell>
          <cell r="C505" t="str">
            <v xml:space="preserve">Providing and fixing Granite stone slab mirror polished and machine edge cut in walls, pillars, steps, Shelves, Sills Counters, Floors etc. laid on 12mm (Av.) thick base of cement mortar 1:3 (1 cement: 3 coarse sand) jointing with white cement mortar 1:2 </v>
          </cell>
          <cell r="D505" t="str">
            <v>Sqm</v>
          </cell>
          <cell r="E505">
            <v>1694</v>
          </cell>
        </row>
        <row r="506">
          <cell r="A506" t="str">
            <v>7.2.4</v>
          </cell>
          <cell r="B506" t="str">
            <v>B-51</v>
          </cell>
          <cell r="C506" t="str">
            <v xml:space="preserve">Providing and fixing Granite stone slab mirror polished and machine edge cut in walls, pillars, steps, Shelves, Sills Counters, Floors etc. laid on 12mm (Av.) thick base of cement mortar 1:3 (1 cement: 3 coarse sand) jointing with white cement mortar 1:2 </v>
          </cell>
          <cell r="D506" t="str">
            <v>Sqm</v>
          </cell>
          <cell r="E506">
            <v>1577</v>
          </cell>
        </row>
        <row r="507">
          <cell r="A507">
            <v>7.1</v>
          </cell>
          <cell r="B507" t="str">
            <v>B-49</v>
          </cell>
          <cell r="C507" t="str">
            <v>Marble stone flooring table rubbed, 18-20mm thick over 20mm (Av.) thick base of CM 1:4 (1 cement: 4 coarse sand) jointing with white cement mortar 1:2(1 white cement: 2 marble dust) with pigment to match the shade of the marble slab including grinding, ru</v>
          </cell>
        </row>
        <row r="508">
          <cell r="A508" t="str">
            <v>7.1.1</v>
          </cell>
          <cell r="B508" t="str">
            <v>B-49</v>
          </cell>
          <cell r="C508" t="str">
            <v>Marble stone flooring table rubbed, 18-20mm thick over 20mm (Av.) thick base of CM 1:4 (1 cement: 4 coarse sand) jointing with white cement mortar 1:2(1 white cement: 2 marble dust) with pigment to match the shade of the marble slab including grinding, ru</v>
          </cell>
          <cell r="D508" t="str">
            <v>Sqm</v>
          </cell>
          <cell r="E508">
            <v>2294</v>
          </cell>
        </row>
        <row r="509">
          <cell r="A509" t="str">
            <v>7.1.2</v>
          </cell>
          <cell r="B509" t="str">
            <v>B-49</v>
          </cell>
          <cell r="C509" t="str">
            <v>Marble stone flooring table rubbed, 18-20mm thick over 20mm (Av.) thick base of CM 1:4 (1 cement: 4 coarse sand) jointing with white cement mortar 1:2(1 white cement: 2 marble dust) with pigment to match the shade of the marble slab including grinding, ru</v>
          </cell>
          <cell r="D509" t="str">
            <v>Sqm</v>
          </cell>
          <cell r="E509">
            <v>1302</v>
          </cell>
        </row>
        <row r="510">
          <cell r="A510" t="str">
            <v>7.1.3</v>
          </cell>
          <cell r="B510" t="str">
            <v>B-49</v>
          </cell>
          <cell r="C510" t="str">
            <v>Marble stone flooring table rubbed, 18-20mm thick over 20mm (Av.) thick base of CM 1:4 (1 cement: 4 coarse sand) jointing with white cement mortar 1:2(1 white cement: 2 marble dust) with pigment to match the shade of the marble slab including grinding, ru</v>
          </cell>
          <cell r="D510" t="str">
            <v>Sqm</v>
          </cell>
          <cell r="E510">
            <v>930</v>
          </cell>
        </row>
        <row r="511">
          <cell r="A511" t="str">
            <v>7.1.4</v>
          </cell>
          <cell r="B511" t="str">
            <v>B-49</v>
          </cell>
          <cell r="C511" t="str">
            <v>Marble stone flooring table rubbed, 18-20mm thick over 20mm (Av.) thick base of CM 1:4 (1 cement: 4 coarse sand) jointing with white cement mortar 1:2(1 white cement: 2 marble dust) with pigment to match the shade of the marble slab including grinding, ru</v>
          </cell>
          <cell r="D511" t="str">
            <v>Sqm</v>
          </cell>
          <cell r="E511">
            <v>719</v>
          </cell>
        </row>
        <row r="512">
          <cell r="A512" t="str">
            <v>7.1.5</v>
          </cell>
          <cell r="B512" t="str">
            <v>B-49</v>
          </cell>
          <cell r="C512" t="str">
            <v>Marble stone flooring table rubbed, 18-20mm thick over 20mm (Av.) thick base of CM 1:4 (1 cement: 4 coarse sand) jointing with white cement mortar 1:2(1 white cement: 2 marble dust) with pigment to match the shade of the marble slab including grinding, ru</v>
          </cell>
          <cell r="D512" t="str">
            <v>Sqm</v>
          </cell>
          <cell r="E512">
            <v>620</v>
          </cell>
        </row>
        <row r="513">
          <cell r="A513" t="str">
            <v>7.1.6</v>
          </cell>
          <cell r="B513" t="str">
            <v>B-50</v>
          </cell>
          <cell r="C513" t="str">
            <v>Marble stone flooring table rubbed, 18-20mm thick over 20mm (Av.) thick base of CM 1:4 (1 cement: 4 coarse sand) jointing with white cement mortar 1:2(1 white cement: 2 marble dust) with pigment to match the shade of the marble slab including grinding, ru</v>
          </cell>
          <cell r="D513" t="str">
            <v>Sqm</v>
          </cell>
          <cell r="E513">
            <v>1395</v>
          </cell>
        </row>
        <row r="514">
          <cell r="A514" t="str">
            <v>7.1.7</v>
          </cell>
          <cell r="B514" t="str">
            <v>B-50</v>
          </cell>
          <cell r="C514" t="str">
            <v>Marble stone flooring table rubbed, 18-20mm thick over 20mm (Av.) thick base of CM 1:4 (1 cement: 4 coarse sand) jointing with white cement mortar 1:2(1 white cement: 2 marble dust) with pigment to match the shade of the marble slab including grinding, ru</v>
          </cell>
          <cell r="D514" t="str">
            <v>Sqm</v>
          </cell>
          <cell r="E514">
            <v>806</v>
          </cell>
        </row>
        <row r="515">
          <cell r="A515" t="str">
            <v>7.1.8</v>
          </cell>
          <cell r="B515" t="str">
            <v>B-50</v>
          </cell>
          <cell r="C515" t="str">
            <v>Marble stone flooring table rubbed, 18-20mm thick over 20mm (Av.) thick base of CM 1:4 (1 cement: 4 coarse sand) jointing with white cement mortar 1:2(1 white cement: 2 marble dust) with pigment to match the shade of the marble slab including grinding, ru</v>
          </cell>
          <cell r="D515" t="str">
            <v>Sqm</v>
          </cell>
          <cell r="E515">
            <v>744</v>
          </cell>
        </row>
        <row r="516">
          <cell r="A516" t="str">
            <v>7.1.9</v>
          </cell>
          <cell r="B516" t="str">
            <v>B-50</v>
          </cell>
          <cell r="C516" t="str">
            <v>Marble stone flooring table rubbed, 18-20mm thick over 20mm (Av.) thick base of CM 1:4 (1 cement: 4 coarse sand) jointing with white cement mortar 1:2(1 white cement: 2 marble dust) with pigment to match the shade of the marble slab including grinding, ru</v>
          </cell>
          <cell r="D516" t="str">
            <v>Sqm</v>
          </cell>
          <cell r="E516">
            <v>992</v>
          </cell>
        </row>
        <row r="517">
          <cell r="A517" t="str">
            <v>7.1.10</v>
          </cell>
          <cell r="B517" t="str">
            <v>B-50</v>
          </cell>
          <cell r="C517" t="str">
            <v>Marble stone flooring table rubbed, 18-20mm thick over 20mm (Av.) thick base of CM 1:4 (1 cement: 4 coarse sand) jointing with white cement mortar 1:2(1 white cement: 2 marble dust) with pigment to match the shade of the marble slab including grinding, ru</v>
          </cell>
          <cell r="D517" t="str">
            <v>Sqm</v>
          </cell>
          <cell r="E517">
            <v>868</v>
          </cell>
        </row>
        <row r="518">
          <cell r="A518" t="str">
            <v>7.1.11</v>
          </cell>
          <cell r="B518" t="str">
            <v>B-50</v>
          </cell>
          <cell r="C518" t="str">
            <v>Marble stone flooring table rubbed, 18-20mm thick over 20mm (Av.) thick base of CM 1:4 (1 cement: 4 coarse sand) jointing with white cement mortar 1:2(1 white cement: 2 marble dust) with pigment to match the shade of the marble slab including grinding, ru</v>
          </cell>
          <cell r="D518" t="str">
            <v>Sqm</v>
          </cell>
          <cell r="E518">
            <v>744</v>
          </cell>
        </row>
        <row r="519">
          <cell r="A519" t="str">
            <v>7.1.12</v>
          </cell>
          <cell r="B519" t="str">
            <v>B-50</v>
          </cell>
          <cell r="C519" t="str">
            <v>Marble stone flooring table rubbed, 18-20mm thick over 20mm (Av.) thick base of CM 1:4 (1 cement: 4 coarse sand) jointing with white cement mortar 1:2(1 white cement: 2 marble dust) with pigment to match the shade of the marble slab including grinding, ru</v>
          </cell>
          <cell r="D519" t="str">
            <v>Sqm</v>
          </cell>
          <cell r="E519">
            <v>744</v>
          </cell>
        </row>
        <row r="520">
          <cell r="A520" t="str">
            <v>7.1.13</v>
          </cell>
          <cell r="B520" t="str">
            <v>B-50</v>
          </cell>
          <cell r="C520" t="str">
            <v>Marble stone flooring table rubbed, 18-20mm thick over 20mm (Av.) thick base of CM 1:4 (1 cement: 4 coarse sand) jointing with white cement mortar 1:2(1 white cement: 2 marble dust) with pigment to match the shade of the marble slab including grinding, ru</v>
          </cell>
          <cell r="D520" t="str">
            <v>Sqm</v>
          </cell>
          <cell r="E520">
            <v>682</v>
          </cell>
        </row>
        <row r="521">
          <cell r="A521" t="str">
            <v>7.1.14</v>
          </cell>
          <cell r="B521" t="str">
            <v>B-50</v>
          </cell>
          <cell r="C521" t="str">
            <v>Marble stone flooring table rubbed, 18-20mm thick over 20mm (Av.) thick base of CM 1:4 (1 cement: 4 coarse sand) jointing with white cement mortar 1:2(1 white cement: 2 marble dust) with pigment to match the shade of the marble slab including grinding, ru</v>
          </cell>
          <cell r="D521" t="str">
            <v>Sqm</v>
          </cell>
          <cell r="E521">
            <v>917</v>
          </cell>
        </row>
        <row r="522">
          <cell r="A522" t="str">
            <v>7.1.15</v>
          </cell>
          <cell r="B522" t="str">
            <v>B-50</v>
          </cell>
          <cell r="C522" t="str">
            <v>Marble stone flooring table rubbed, 18-20mm thick over 20mm (Av.) thick base of CM 1:4 (1 cement: 4 coarse sand) jointing with white cement mortar 1:2(1 white cement: 2 marble dust) with pigment to match the shade of the marble slab including grinding, ru</v>
          </cell>
          <cell r="D522" t="str">
            <v>Sqm</v>
          </cell>
          <cell r="E522">
            <v>992</v>
          </cell>
        </row>
        <row r="523">
          <cell r="A523" t="str">
            <v>7.1.16</v>
          </cell>
          <cell r="B523" t="str">
            <v>B-50</v>
          </cell>
          <cell r="C523" t="str">
            <v>Marble stone flooring table rubbed, 18-20mm thick over 20mm (Av.) thick base of CM 1:4 (1 cement: 4 coarse sand) jointing with white cement mortar 1:2(1 white cement: 2 marble dust) with pigment to match the shade of the marble slab including grinding, ru</v>
          </cell>
          <cell r="D523" t="str">
            <v>Sqm</v>
          </cell>
          <cell r="E523">
            <v>682</v>
          </cell>
        </row>
        <row r="524">
          <cell r="A524" t="str">
            <v>7.1.17</v>
          </cell>
          <cell r="B524" t="str">
            <v>B-50</v>
          </cell>
          <cell r="C524" t="str">
            <v>Marble stone flooring table rubbed, 18-20mm thick over 20mm (Av.) thick base of CM 1:4 (1 cement: 4 coarse sand) jointing with white cement mortar 1:2(1 white cement: 2 marble dust) with pigment to match the shade of the marble slab including grinding, ru</v>
          </cell>
          <cell r="D524" t="str">
            <v>Sqm</v>
          </cell>
          <cell r="E524">
            <v>806</v>
          </cell>
        </row>
        <row r="525">
          <cell r="A525" t="str">
            <v>7.1.18</v>
          </cell>
          <cell r="B525" t="str">
            <v>B-50</v>
          </cell>
          <cell r="C525" t="str">
            <v xml:space="preserve"> Add extra for doing mirror polishing.
</v>
          </cell>
          <cell r="D525" t="str">
            <v>Sqm</v>
          </cell>
          <cell r="E525">
            <v>55</v>
          </cell>
        </row>
        <row r="526">
          <cell r="A526" t="str">
            <v>7.1.19</v>
          </cell>
          <cell r="B526" t="str">
            <v>B-50</v>
          </cell>
          <cell r="C526" t="str">
            <v xml:space="preserve">Add extra for marble cladding work in plain  arches and domes including all scaffolding  etc. complete. </v>
          </cell>
          <cell r="D526" t="str">
            <v>Each</v>
          </cell>
          <cell r="E526" t="str">
            <v>25% respectvie  Marble item</v>
          </cell>
        </row>
        <row r="527">
          <cell r="A527">
            <v>7.2</v>
          </cell>
          <cell r="B527" t="str">
            <v>B-51</v>
          </cell>
          <cell r="C527" t="str">
            <v xml:space="preserve">Providing and fixing Granite stone slab mirror polished and machine edge cut in walls, pillars, steps, Shelves, Sills Counters, Floors etc. laid on 12mm (Av.) thick base of cement mortar 1:3 (1 cement: 3 coarse sand) jointing with white cement mortar 1:2 </v>
          </cell>
        </row>
        <row r="528">
          <cell r="A528" t="str">
            <v>7.2.1</v>
          </cell>
          <cell r="B528" t="str">
            <v>B-51</v>
          </cell>
          <cell r="C528" t="str">
            <v xml:space="preserve">Providing and fixing Granite stone slab mirror polished and machine edge cut in walls, pillars, steps, Shelves, Sills Counters, Floors etc. laid on 12mm (Av.) thick base of cement mortar 1:3 (1 cement: 3 coarse sand) jointing with white cement mortar 1:2 </v>
          </cell>
          <cell r="D528" t="str">
            <v>Sqm</v>
          </cell>
          <cell r="E528">
            <v>1870</v>
          </cell>
        </row>
        <row r="529">
          <cell r="A529" t="str">
            <v>7.2.2</v>
          </cell>
          <cell r="B529" t="str">
            <v>B-51</v>
          </cell>
          <cell r="C529" t="str">
            <v xml:space="preserve">Providing and fixing Granite stone slab mirror polished and machine edge cut in walls, pillars, steps, Shelves, Sills Counters, Floors etc. laid on 12mm (Av.) thick base of cement mortar 1:3 (1 cement: 3 coarse sand) jointing with white cement mortar 1:2 </v>
          </cell>
          <cell r="D529" t="str">
            <v>Sqm</v>
          </cell>
          <cell r="E529">
            <v>2163</v>
          </cell>
        </row>
        <row r="530">
          <cell r="A530" t="str">
            <v>7.2.3</v>
          </cell>
          <cell r="B530" t="str">
            <v>B-51</v>
          </cell>
          <cell r="C530" t="str">
            <v xml:space="preserve">Providing and fixing Granite stone slab mirror polished and machine edge cut in walls, pillars, steps, Shelves, Sills Counters, Floors etc. laid on 12mm (Av.) thick base of cement mortar 1:3 (1 cement: 3 coarse sand) jointing with white cement mortar 1:2 </v>
          </cell>
          <cell r="D530" t="str">
            <v>Sqm</v>
          </cell>
          <cell r="E530">
            <v>2632</v>
          </cell>
        </row>
        <row r="531">
          <cell r="A531" t="str">
            <v>7.2.4</v>
          </cell>
          <cell r="B531" t="str">
            <v>B-51</v>
          </cell>
          <cell r="C531" t="str">
            <v xml:space="preserve">Providing and fixing Granite stone slab mirror polished and machine edge cut in walls, pillars, steps, Shelves, Sills Counters, Floors etc. laid on 12mm (Av.) thick base of cement mortar 1:3 (1 cement: 3 coarse sand) jointing with white cement mortar 1:2 </v>
          </cell>
          <cell r="D531" t="str">
            <v>Sqm</v>
          </cell>
          <cell r="E531">
            <v>2046</v>
          </cell>
        </row>
        <row r="532">
          <cell r="A532">
            <v>7.3</v>
          </cell>
          <cell r="B532" t="str">
            <v>B-51</v>
          </cell>
          <cell r="C532" t="str">
            <v>Providing and fixing 1st quality standard White / Ivory Glazed Tiles ISI marked [IS : 13753] of size 300mm x 200mm in walls, floors, steps, pillars etc. laid on a bed of neat cement slurry finished with flush pointing in white cement mixed with pigment to</v>
          </cell>
        </row>
        <row r="533">
          <cell r="A533" t="str">
            <v>7.3 (A)</v>
          </cell>
          <cell r="B533" t="str">
            <v>B-51</v>
          </cell>
          <cell r="C533" t="str">
            <v>Providing and fixing 1st quality standard White / Ivory Glazed Tiles ISI marked [IS : 13753] of size 300mm x 200mm in walls, floors, steps, pillars etc. laid on a bed of neat cement slurry finished with flush pointing in white cement mixed with pigment to</v>
          </cell>
          <cell r="D533" t="str">
            <v>Sqm</v>
          </cell>
          <cell r="E533">
            <v>438</v>
          </cell>
        </row>
        <row r="534">
          <cell r="A534" t="str">
            <v>7.3 (B)</v>
          </cell>
          <cell r="B534" t="str">
            <v>B-51</v>
          </cell>
          <cell r="C534" t="str">
            <v>Providing and fixing 1st quality standard White / Ivory Glazed Tiles ISI marked [IS : 13753] of size 300mm x 200mm in walls, floors, steps, pillars etc. laid on a bed of neat cement slurry finished with flush pointing in white cement mixed with pigment to</v>
          </cell>
          <cell r="D534" t="str">
            <v>Sqm</v>
          </cell>
          <cell r="E534">
            <v>379</v>
          </cell>
        </row>
        <row r="535">
          <cell r="A535">
            <v>7.4</v>
          </cell>
          <cell r="B535" t="str">
            <v>B-52</v>
          </cell>
          <cell r="C535" t="str">
            <v>Providing   and   fixing    1st   quality   MAT finished    ceremic    tile    size    300x300mm comfirming to IS :   13753 colour such as white, grey, ivory, fume red brown in walls, floors, steps, pillars etc. laid on a bed of neat cement slurry includi</v>
          </cell>
          <cell r="D535" t="str">
            <v>Sqm</v>
          </cell>
          <cell r="E535">
            <v>449</v>
          </cell>
        </row>
        <row r="536">
          <cell r="A536">
            <v>7.5</v>
          </cell>
          <cell r="B536" t="str">
            <v>B-52</v>
          </cell>
          <cell r="C536" t="str">
            <v>Providing   and   fixing    1st   quality   MAT finished    ceremic    tile    size    300x300mm comfirming to IS : 13755 coloured tile except white, grey, ivory, fume red brown in walls, floors, steps, pillars etc. laid on a bed of neat cement slurry inc</v>
          </cell>
          <cell r="D536" t="str">
            <v>Sqm</v>
          </cell>
          <cell r="E536">
            <v>478</v>
          </cell>
        </row>
        <row r="537">
          <cell r="A537" t="str">
            <v>7.5.1</v>
          </cell>
          <cell r="B537" t="str">
            <v>B-52</v>
          </cell>
          <cell r="C537" t="str">
            <v>Add extra jover item No. 7.3, 7.4 &amp; 7.5 for floor work due to extra cost of cement mortar 1:4(1 cement: 4 fine sand) 20mm thick.</v>
          </cell>
          <cell r="D537" t="str">
            <v>Sqm</v>
          </cell>
          <cell r="E537">
            <v>31</v>
          </cell>
        </row>
        <row r="538">
          <cell r="A538" t="str">
            <v>7.5.2</v>
          </cell>
          <cell r="B538" t="str">
            <v>B-52</v>
          </cell>
          <cell r="C538" t="str">
            <v xml:space="preserve">Add   extra   over   item   No.   7.3   for   using coloured glazed tiles instead of White/Ivory.     </v>
          </cell>
          <cell r="D538" t="str">
            <v>Sqm</v>
          </cell>
          <cell r="E538">
            <v>25</v>
          </cell>
        </row>
        <row r="539">
          <cell r="A539" t="str">
            <v>7.5.3</v>
          </cell>
          <cell r="B539" t="str">
            <v>B-52</v>
          </cell>
          <cell r="C539" t="str">
            <v xml:space="preserve">Deduct on item No. 7.3, 7.4 &amp; 7.5 for using tiles of approved make second quality tiles.         </v>
          </cell>
          <cell r="D539" t="str">
            <v>Sqm</v>
          </cell>
          <cell r="E539">
            <v>0.1</v>
          </cell>
        </row>
        <row r="540">
          <cell r="A540" t="str">
            <v>7.5.4</v>
          </cell>
          <cell r="B540" t="str">
            <v>B-52</v>
          </cell>
          <cell r="C540" t="str">
            <v xml:space="preserve">Add extra over item No. 7.3, 7.4 &amp; 7.5 for Marble printed, granite shade tiles. </v>
          </cell>
          <cell r="D540" t="str">
            <v>Sqm</v>
          </cell>
          <cell r="E540">
            <v>0.2</v>
          </cell>
        </row>
        <row r="541">
          <cell r="A541" t="str">
            <v>7.5.5</v>
          </cell>
          <cell r="B541" t="str">
            <v>B-52</v>
          </cell>
          <cell r="C541" t="str">
            <v xml:space="preserve">Add extra over item No. 7.4 &amp; 7.5 for using 400x400mm size tiles. </v>
          </cell>
          <cell r="D541" t="str">
            <v>Sqm</v>
          </cell>
          <cell r="E541">
            <v>50</v>
          </cell>
        </row>
        <row r="542">
          <cell r="A542">
            <v>7.6</v>
          </cell>
          <cell r="B542" t="str">
            <v>B-53</v>
          </cell>
          <cell r="C542" t="str">
            <v>Providing and fixing marble mirror polished 7mm thick tiles of approved make and size in walls, floors, steps, pillars etc. laid on a bed of   neat   cement   slurry   including   nicely finished joints using water proof joint filler powder and finished w</v>
          </cell>
        </row>
        <row r="543">
          <cell r="A543" t="str">
            <v>7.6.1</v>
          </cell>
          <cell r="B543" t="str">
            <v>B-53</v>
          </cell>
          <cell r="C543" t="str">
            <v>Providing and fixing marble mirror polished 7mm thick tiles of approved make and size in walls, floors, steps, pillars etc. laid on a bed of   neat   cement   slurry   including   nicely finished joints using water proof joint filler powder and finished w</v>
          </cell>
          <cell r="D543" t="str">
            <v>Sqm</v>
          </cell>
          <cell r="E543">
            <v>450</v>
          </cell>
        </row>
        <row r="544">
          <cell r="A544" t="str">
            <v>7.6.2</v>
          </cell>
          <cell r="B544" t="str">
            <v>B-53</v>
          </cell>
          <cell r="C544" t="str">
            <v>Providing and fixing marble mirror polished 7mm thick tiles of approved make and size in walls, floors, steps, pillars etc. laid on a bed of   neat   cement   slurry   including   nicely finished joints using water proof joint filler powder and finished w</v>
          </cell>
          <cell r="D544" t="str">
            <v>Sqm</v>
          </cell>
          <cell r="E544">
            <v>508</v>
          </cell>
        </row>
        <row r="545">
          <cell r="A545" t="str">
            <v>7.6.3</v>
          </cell>
          <cell r="B545" t="str">
            <v>B-53</v>
          </cell>
          <cell r="C545" t="str">
            <v>Providing and fixing marble mirror polished 7mm thick tiles of approved make and size in walls, floors, steps, pillars etc. laid on a bed of   neat   cement   slurry   including   nicely finished joints using water proof joint filler powder and finished w</v>
          </cell>
          <cell r="D545" t="str">
            <v>Sqm</v>
          </cell>
          <cell r="E545">
            <v>625</v>
          </cell>
        </row>
        <row r="546">
          <cell r="A546" t="str">
            <v>7.6.4</v>
          </cell>
          <cell r="B546" t="str">
            <v>B-53</v>
          </cell>
          <cell r="C546" t="str">
            <v>Providing and fixing marble mirror polished 7mm thick tiles of approved make and size in walls, floors, steps, pillars etc. laid on a bed of   neat   cement   slurry   including   nicely finished joints using water proof joint filler powder and finished w</v>
          </cell>
          <cell r="D546" t="str">
            <v>Sqm</v>
          </cell>
          <cell r="E546">
            <v>684</v>
          </cell>
        </row>
        <row r="547">
          <cell r="A547" t="str">
            <v>7.6.5</v>
          </cell>
          <cell r="B547" t="str">
            <v>B-53</v>
          </cell>
          <cell r="C547" t="str">
            <v>Providing and fixing marble mirror polished 7mm thick tiles of approved make and size in walls, floors, steps, pillars etc. laid on a bed of   neat   cement   slurry   including   nicely finished joints using water proof joint filler powder and finished w</v>
          </cell>
          <cell r="D547" t="str">
            <v>Sqm</v>
          </cell>
          <cell r="E547">
            <v>537</v>
          </cell>
        </row>
        <row r="548">
          <cell r="A548">
            <v>7.7</v>
          </cell>
          <cell r="B548" t="str">
            <v>B-53</v>
          </cell>
          <cell r="C548" t="str">
            <v>Providing and fixing gun metal clamps as per design in cement sand mortar 1:3 (1 cement: 3 fine sand) including of making necessary chases,</v>
          </cell>
        </row>
        <row r="549">
          <cell r="A549" t="str">
            <v>7.7.1</v>
          </cell>
          <cell r="B549" t="str">
            <v>B-53</v>
          </cell>
          <cell r="C549" t="str">
            <v>Providing and fixing gun metal clamps as per design in cement sand mortar 1:3 (1 cement: 3 fine sand) including of making necessary chases, 25 x 6 mm x 30 cm long.</v>
          </cell>
          <cell r="D549" t="str">
            <v>Each</v>
          </cell>
          <cell r="E549">
            <v>59</v>
          </cell>
        </row>
        <row r="550">
          <cell r="A550" t="str">
            <v>7.7.2</v>
          </cell>
          <cell r="B550" t="str">
            <v>B-53</v>
          </cell>
          <cell r="C550" t="str">
            <v>Providing and fixing gun metal clamps as per design in cement sand mortar 1:3 (1 cement: 3 fine sand) including of making necessary chases, 15 x 6 mm x 16.5 cm long.</v>
          </cell>
          <cell r="D550" t="str">
            <v>Each</v>
          </cell>
          <cell r="E550">
            <v>23</v>
          </cell>
        </row>
        <row r="551">
          <cell r="A551">
            <v>7.8</v>
          </cell>
          <cell r="B551" t="str">
            <v>B-53</v>
          </cell>
          <cell r="C551" t="str">
            <v xml:space="preserve">Providing and fixing copper pipe 7.5cm long of 6mm external diameter in cement sand 1:3 (1 cement: 3 fine sand) including making necessary chases. </v>
          </cell>
          <cell r="D551" t="str">
            <v>Each</v>
          </cell>
          <cell r="E551">
            <v>12</v>
          </cell>
        </row>
        <row r="552">
          <cell r="A552">
            <v>7.9</v>
          </cell>
          <cell r="B552" t="str">
            <v>B-53</v>
          </cell>
          <cell r="C552" t="str">
            <v xml:space="preserve">Providing and fixing stone dowel 10x5x2.5cm cut to double wedge shape as per design in cement sand mortar 1 : 3 (1 cement : 3 fine sand) including making necessary chases. </v>
          </cell>
          <cell r="D552" t="str">
            <v>Each</v>
          </cell>
          <cell r="E552">
            <v>7</v>
          </cell>
        </row>
        <row r="553">
          <cell r="A553" t="str">
            <v>7.10</v>
          </cell>
          <cell r="B553" t="str">
            <v>B-54</v>
          </cell>
          <cell r="C553" t="str">
            <v>Extra for providing edge moulding to 18mm thick marble  stone counters,  vantities  etc. over item No. 7.1 &amp; 7.2 including machine polishing to edge to give high gloss finish etc. complete as per design approved by Engineer in - Charge.</v>
          </cell>
        </row>
        <row r="554">
          <cell r="A554" t="str">
            <v>7.10.1</v>
          </cell>
          <cell r="B554" t="str">
            <v>B-54</v>
          </cell>
          <cell r="C554" t="str">
            <v>Extra for providing edge moulding to 18mm thick marble  stone counters,  vantities  etc. over item No. 7.1 &amp; 7.2 including machine polishing to edge to give high gloss finish etc. complete as per design approved by Engineer in - Charge. Marble work</v>
          </cell>
          <cell r="D554" t="str">
            <v>Metre</v>
          </cell>
          <cell r="E554">
            <v>81</v>
          </cell>
        </row>
        <row r="555">
          <cell r="A555" t="str">
            <v>7.10.2</v>
          </cell>
          <cell r="B555" t="str">
            <v>B-54</v>
          </cell>
          <cell r="C555" t="str">
            <v>Extra for providing edge moulding to 18mm thick marble  stone counters,  vantities  etc. over item No. 7.1 &amp; 7.2 including machine polishing to edge to give high gloss finish etc. complete as per design approved by Engineer in - Charge. Granite Work</v>
          </cell>
          <cell r="D555" t="str">
            <v>Metre</v>
          </cell>
          <cell r="E555">
            <v>125</v>
          </cell>
        </row>
        <row r="556">
          <cell r="A556">
            <v>7.11</v>
          </cell>
          <cell r="B556" t="str">
            <v>B-54</v>
          </cell>
          <cell r="C556" t="str">
            <v>Extra for providing opening of required size &amp; shape for wash basin / kitchen  sink in kitchen platform, vanit counters and similar location in marble / stone work including necessary holes for pillars taps etc. including
rubbing   and   polishing   of  c</v>
          </cell>
          <cell r="D556" t="str">
            <v>Each Opening</v>
          </cell>
          <cell r="E556">
            <v>18</v>
          </cell>
        </row>
        <row r="557">
          <cell r="A557">
            <v>8.1</v>
          </cell>
          <cell r="B557" t="str">
            <v>B-55</v>
          </cell>
          <cell r="C557" t="str">
            <v>Supplying &amp; fixing door, window chowkhats and other frames, including antitermite treatment, M.S. flat, hold fasts of size 250 x 40 x 3mm fixed with M.S. Bolt 5mm dia 50mm long duly embedded in cement concrete M-15 grade:</v>
          </cell>
        </row>
        <row r="558">
          <cell r="A558" t="str">
            <v>8.1.1</v>
          </cell>
          <cell r="B558" t="str">
            <v>B-55</v>
          </cell>
          <cell r="C558" t="str">
            <v>Supplying &amp; fixing door, window chowkhats and other frames, including antitermite treatment, M.S. flat, hold fasts of size 250 x 40 x 3mm fixed with M.S. Bolt 5mm dia 50mm long duly embedded in cement concrete M-15 grade: Nigeria teak wood Grade -I.</v>
          </cell>
          <cell r="D558" t="str">
            <v>Cum</v>
          </cell>
          <cell r="E558">
            <v>42636</v>
          </cell>
        </row>
        <row r="559">
          <cell r="A559" t="str">
            <v>8.1.2</v>
          </cell>
          <cell r="B559" t="str">
            <v>B-55</v>
          </cell>
          <cell r="C559" t="str">
            <v>Supplying &amp; fixing door, window chowkhats and other frames, including antitermite treatment, M.S. flat, hold fasts of size 250 x 40 x 3mm fixed with M.S. Bolt 5mm dia 50mm long duly embedded in cement concrete M-15 grade: Ghana teak wood Grade -I.</v>
          </cell>
          <cell r="D559" t="str">
            <v>Cum</v>
          </cell>
          <cell r="E559">
            <v>46154</v>
          </cell>
        </row>
        <row r="560">
          <cell r="A560" t="str">
            <v>8.1.3</v>
          </cell>
          <cell r="B560" t="str">
            <v>B-55</v>
          </cell>
          <cell r="C560" t="str">
            <v>Supplying &amp; fixing door, window chowkhats and other frames, including antitermite treatment, M.S. flat, hold fasts of size 250 x 40 x 3mm fixed with M.S. Bolt 5mm dia 50mm long duly embedded in cement concrete M-15 grade: Sal wood Grade -I.</v>
          </cell>
          <cell r="D560" t="str">
            <v>Cum</v>
          </cell>
          <cell r="E560">
            <v>37359</v>
          </cell>
        </row>
        <row r="561">
          <cell r="A561" t="str">
            <v>8.1.4</v>
          </cell>
          <cell r="B561" t="str">
            <v>B-55</v>
          </cell>
          <cell r="C561" t="str">
            <v>Supplying &amp; fixing door, window chowkhats and other frames, including antitermite treatment, M.S. flat, hold fasts of size 250 x 40 x 3mm fixed with M.S. Bolt 5mm dia 50mm long duly embedded in cement concrete M-15 grade: Sheesham wood Grade -I</v>
          </cell>
          <cell r="D561" t="str">
            <v>Cum</v>
          </cell>
          <cell r="E561">
            <v>39118</v>
          </cell>
        </row>
        <row r="562">
          <cell r="A562" t="str">
            <v>8.1.5</v>
          </cell>
          <cell r="B562" t="str">
            <v>B-55</v>
          </cell>
          <cell r="C562" t="str">
            <v>Supplying &amp; fixing door, window chowkhats and other frames, including antitermite treatment, M.S. flat, hold fasts of size 250 x 40 x 3mm fixed with M.S. Bolt 5mm dia 50mm long duly embedded in cement concrete M-15 grade: Chir wood Grade -I.</v>
          </cell>
          <cell r="D562" t="str">
            <v>Cum</v>
          </cell>
          <cell r="E562">
            <v>29150</v>
          </cell>
        </row>
        <row r="563">
          <cell r="A563" t="str">
            <v>8.1.6</v>
          </cell>
          <cell r="B563" t="str">
            <v>B-55</v>
          </cell>
          <cell r="C563" t="str">
            <v>Supplying &amp; fixing door, window chowkhats and other frames, including antitermite treatment, M.S. flat, hold fasts of size 250 x 40 x 3mm fixed with M.S. Bolt 5mm dia 50mm long duly embedded in cement concrete M-15 grade: Hollock wood Grade -I.</v>
          </cell>
          <cell r="D563" t="str">
            <v>Cum</v>
          </cell>
          <cell r="E563">
            <v>33254</v>
          </cell>
        </row>
        <row r="564">
          <cell r="A564">
            <v>8.1999999999999993</v>
          </cell>
          <cell r="B564" t="str">
            <v>B-55</v>
          </cell>
          <cell r="C564" t="str">
            <v>Supplying and fixing wood work in frames of wall panelling, false ceiling partition wall etc. as per approved design and drawing including antitermite treatment.</v>
          </cell>
        </row>
        <row r="565">
          <cell r="A565" t="str">
            <v>8.2.1</v>
          </cell>
          <cell r="B565" t="str">
            <v>B-55</v>
          </cell>
          <cell r="C565" t="str">
            <v>Supplying and fixing wood work in frames of wall panelling, false ceiling partition wall etc. as per approved design and drawing including antitermite treatment. Nigeria teak wood Grade -I.</v>
          </cell>
          <cell r="D565" t="str">
            <v>Cum</v>
          </cell>
          <cell r="E565">
            <v>32844</v>
          </cell>
        </row>
        <row r="566">
          <cell r="A566" t="str">
            <v>8.2.2</v>
          </cell>
          <cell r="B566" t="str">
            <v>B-55</v>
          </cell>
          <cell r="C566" t="str">
            <v>Supplying and fixing wood work in frames of wall panelling, false ceiling partition wall etc. as per approved design and drawing including antitermite treatment.Ghana teak wood Grade -I.</v>
          </cell>
          <cell r="D566" t="str">
            <v>Cum</v>
          </cell>
          <cell r="E566">
            <v>36354</v>
          </cell>
        </row>
        <row r="567">
          <cell r="A567" t="str">
            <v>8.2.3</v>
          </cell>
          <cell r="B567" t="str">
            <v>B-55</v>
          </cell>
          <cell r="C567" t="str">
            <v>Supplying and fixing wood work in frames of wall panelling, false ceiling partition wall etc. as per approved design and drawing including antitermite treatment. Hollock wood Grade -I.</v>
          </cell>
          <cell r="D567" t="str">
            <v>Cum</v>
          </cell>
          <cell r="E567">
            <v>23506</v>
          </cell>
        </row>
        <row r="568">
          <cell r="A568" t="str">
            <v>8.2.4</v>
          </cell>
          <cell r="B568" t="str">
            <v>B-55</v>
          </cell>
          <cell r="C568" t="str">
            <v>Supplying and fixing wood work in frames of wall panelling, false ceiling partition wall etc. as per approved design and drawing including antitermite treatment. Chir wood Grade -I.</v>
          </cell>
          <cell r="D568" t="str">
            <v>Cum</v>
          </cell>
          <cell r="E568">
            <v>19420</v>
          </cell>
        </row>
        <row r="569">
          <cell r="A569">
            <v>8.3000000000000007</v>
          </cell>
          <cell r="B569" t="str">
            <v>B-55</v>
          </cell>
          <cell r="C569" t="str">
            <v>Deduct from item Nos. 8.1 and 8.2 if inferior than Grade - I wood is used.</v>
          </cell>
          <cell r="D569" t="str">
            <v>-</v>
          </cell>
          <cell r="E569">
            <v>0.2</v>
          </cell>
        </row>
        <row r="570">
          <cell r="A570">
            <v>8.4</v>
          </cell>
          <cell r="B570" t="str">
            <v>B-56</v>
          </cell>
          <cell r="C570" t="str">
            <v xml:space="preserve">Add extra over item no.  8.1  for wood work for stair case railing.    </v>
          </cell>
          <cell r="D570" t="str">
            <v>Cum</v>
          </cell>
          <cell r="E570">
            <v>0.1</v>
          </cell>
        </row>
        <row r="571">
          <cell r="A571">
            <v>8.5</v>
          </cell>
          <cell r="B571" t="str">
            <v>B-56</v>
          </cell>
          <cell r="C571" t="str">
            <v xml:space="preserve">Add extra in frames for circular members such as in fan lights, staircase railing etc. </v>
          </cell>
          <cell r="D571" t="str">
            <v>Cum</v>
          </cell>
          <cell r="E571">
            <v>0.1</v>
          </cell>
        </row>
        <row r="572">
          <cell r="A572">
            <v>8.6999999999999993</v>
          </cell>
          <cell r="B572" t="str">
            <v>B-60</v>
          </cell>
          <cell r="C572" t="str">
            <v>Add extra over item No. 8.6 for :</v>
          </cell>
        </row>
        <row r="573">
          <cell r="A573" t="str">
            <v>8.7.1</v>
          </cell>
          <cell r="B573" t="str">
            <v>B-60</v>
          </cell>
          <cell r="C573" t="str">
            <v xml:space="preserve">Add extra over item No. 8.6 for : Using phenol bonded exterior grade particle board instead of Urea bonded, in column No. 7. </v>
          </cell>
          <cell r="D573" t="str">
            <v>Sqm</v>
          </cell>
          <cell r="E573">
            <v>25</v>
          </cell>
        </row>
        <row r="574">
          <cell r="A574" t="str">
            <v>8.7.2</v>
          </cell>
          <cell r="B574" t="str">
            <v>B-60</v>
          </cell>
          <cell r="C574" t="str">
            <v>Add extra over item No. 8.6 for : One side teak face particle board, in column No.7</v>
          </cell>
          <cell r="D574" t="str">
            <v>Sqm</v>
          </cell>
          <cell r="E574">
            <v>140</v>
          </cell>
        </row>
        <row r="575">
          <cell r="A575" t="str">
            <v>8.7.3</v>
          </cell>
          <cell r="B575" t="str">
            <v>B-60</v>
          </cell>
          <cell r="C575" t="str">
            <v>Add extra over item No. 8.6 for : Both sides teak face particle board, in column No. 7</v>
          </cell>
          <cell r="D575" t="str">
            <v>Sqm</v>
          </cell>
          <cell r="E575">
            <v>197</v>
          </cell>
        </row>
        <row r="576">
          <cell r="A576" t="str">
            <v>8.7.4</v>
          </cell>
          <cell r="B576" t="str">
            <v>B-60</v>
          </cell>
          <cell r="C576" t="str">
            <v xml:space="preserve">Add extra over item No. 8.6 for : One sides laminated face particle board, in column No. 7 </v>
          </cell>
          <cell r="D576" t="str">
            <v>Sqm</v>
          </cell>
          <cell r="E576">
            <v>142</v>
          </cell>
        </row>
        <row r="577">
          <cell r="A577" t="str">
            <v>8.7.5</v>
          </cell>
          <cell r="B577" t="str">
            <v>B-60</v>
          </cell>
          <cell r="C577" t="str">
            <v xml:space="preserve">Add extra over item No. 8.6 for : Both sides laminated face particle board, in column No. 7 </v>
          </cell>
          <cell r="D577" t="str">
            <v>Sqm</v>
          </cell>
          <cell r="E577">
            <v>200</v>
          </cell>
        </row>
        <row r="578">
          <cell r="A578" t="str">
            <v>8.7.6</v>
          </cell>
          <cell r="B578" t="str">
            <v>B-60</v>
          </cell>
          <cell r="C578" t="str">
            <v>Add extra over item No. 8.6 for : Using medium density fibre board instead of particle board, in column No.7</v>
          </cell>
        </row>
        <row r="579">
          <cell r="A579" t="str">
            <v>8.7.6 (a)</v>
          </cell>
          <cell r="B579" t="str">
            <v>B-60</v>
          </cell>
          <cell r="C579" t="str">
            <v>Add extra over item No. 8.6 for : Using medium density fibre board instead of particle board, in column No.7  Interior grade</v>
          </cell>
          <cell r="D579" t="str">
            <v>Sqm</v>
          </cell>
          <cell r="E579">
            <v>113</v>
          </cell>
        </row>
        <row r="580">
          <cell r="A580" t="str">
            <v>8.7.6 (b)</v>
          </cell>
          <cell r="B580" t="str">
            <v>B-60</v>
          </cell>
          <cell r="C580" t="str">
            <v>Add extra over item No. 8.6 for : Using medium density fibre board instead of particle board, in column No.7 Exterior grade</v>
          </cell>
          <cell r="D580" t="str">
            <v>Sqm</v>
          </cell>
          <cell r="E580">
            <v>175</v>
          </cell>
        </row>
        <row r="581">
          <cell r="A581" t="str">
            <v>8.7.7</v>
          </cell>
          <cell r="B581" t="str">
            <v>B-60</v>
          </cell>
          <cell r="C581" t="str">
            <v>Add extra over item No. 8.6 for : Using medium density fibre board one side laminated face instead of particle board, in column No. 7</v>
          </cell>
        </row>
        <row r="582">
          <cell r="A582" t="str">
            <v>8.7.7 (a)</v>
          </cell>
          <cell r="B582" t="str">
            <v>B-60</v>
          </cell>
          <cell r="C582" t="str">
            <v>Add extra over item No. 8.6 for : Using medium density fibre board one side laminated face instead of particle board, in column No. 7 Interior grade</v>
          </cell>
          <cell r="D582" t="str">
            <v>Sqm</v>
          </cell>
          <cell r="E582">
            <v>150</v>
          </cell>
        </row>
        <row r="583">
          <cell r="A583" t="str">
            <v>8.7.7 (b)</v>
          </cell>
          <cell r="B583" t="str">
            <v>B-60</v>
          </cell>
          <cell r="C583" t="str">
            <v>Add extra over item No. 8.6 for : Using medium density fibre board one side laminated face instead of particle board, in column No. 7 Exterior grade</v>
          </cell>
          <cell r="D583" t="str">
            <v>Sqm</v>
          </cell>
          <cell r="E583">
            <v>182</v>
          </cell>
        </row>
        <row r="584">
          <cell r="A584" t="str">
            <v>8.7.8</v>
          </cell>
          <cell r="B584" t="str">
            <v>B-60</v>
          </cell>
          <cell r="C584" t="str">
            <v>Add extra over item No. 8.6 for : Using medium density fibre board both side laminated face instead of particle board, in column No. 7</v>
          </cell>
        </row>
        <row r="585">
          <cell r="A585" t="str">
            <v>8.7.8 (a)</v>
          </cell>
          <cell r="B585" t="str">
            <v>B-60</v>
          </cell>
          <cell r="C585" t="str">
            <v>Add extra over item No. 8.6 for : Using medium density fibre board both side laminated face instead of particle board, in column No. 7 Interior grade</v>
          </cell>
          <cell r="D585" t="str">
            <v>Sqm</v>
          </cell>
          <cell r="E585">
            <v>188</v>
          </cell>
        </row>
        <row r="586">
          <cell r="A586" t="str">
            <v>8.7.8 (b)</v>
          </cell>
          <cell r="B586" t="str">
            <v>B-60</v>
          </cell>
          <cell r="C586" t="str">
            <v>Add extra over item No. 8.6 for : Using medium density fibre board both side laminated face instead of particle board, in column No. 7 Exterior grade</v>
          </cell>
          <cell r="D586" t="str">
            <v>Sqm</v>
          </cell>
          <cell r="E586">
            <v>213</v>
          </cell>
        </row>
        <row r="587">
          <cell r="A587" t="str">
            <v>8.7.9</v>
          </cell>
          <cell r="B587" t="str">
            <v>B-61</v>
          </cell>
          <cell r="C587" t="str">
            <v>Add extra over item No. 8.6 for : Using thicker panels than 12mm, in column No. 7, for doors of thickness 40mm and above.</v>
          </cell>
        </row>
        <row r="588">
          <cell r="A588" t="str">
            <v>8.7.9 (a)</v>
          </cell>
          <cell r="B588" t="str">
            <v>B-61</v>
          </cell>
          <cell r="C588" t="str">
            <v>Add extra over item No. 8.6 for : Using thicker panels than 12mm, in column No. 7, for doors of thickness 40mm and above. 15mm thick MDF board Interior grade.</v>
          </cell>
          <cell r="D588" t="str">
            <v>Sqm</v>
          </cell>
          <cell r="E588">
            <v>175</v>
          </cell>
        </row>
        <row r="589">
          <cell r="A589" t="str">
            <v>8.7.9 (b)</v>
          </cell>
          <cell r="B589" t="str">
            <v>B-61</v>
          </cell>
          <cell r="C589" t="str">
            <v xml:space="preserve">Add extra over item No. 8.6 for : Using thicker panels than 12mm, in column No. 7, for doors of thickness 40mm and above. 15mm thick MDF board Exterior grade. </v>
          </cell>
          <cell r="D589" t="str">
            <v>Sqm</v>
          </cell>
          <cell r="E589">
            <v>245</v>
          </cell>
        </row>
        <row r="590">
          <cell r="A590" t="str">
            <v>8.7.9 (c)</v>
          </cell>
          <cell r="B590" t="str">
            <v>B-61</v>
          </cell>
          <cell r="C590" t="str">
            <v>Add extra over item No. 8.6 for : Using thicker panels than 12mm, in column No. 7, for doors of thickness 40mm and above. 18mm thick MDF board Interior grade.</v>
          </cell>
          <cell r="D590" t="str">
            <v>Sqm</v>
          </cell>
          <cell r="E590">
            <v>226</v>
          </cell>
        </row>
        <row r="591">
          <cell r="A591" t="str">
            <v>8.7.9 (d)</v>
          </cell>
          <cell r="B591" t="str">
            <v>B-61</v>
          </cell>
          <cell r="C591" t="str">
            <v xml:space="preserve">Add extra over item No. 8.6 for : Using thicker panels than 12mm, in column No. 7, for doors of thickness 40mm and above. 18mm thick MDF board Exterior grade. </v>
          </cell>
          <cell r="D591" t="str">
            <v>Sqm</v>
          </cell>
          <cell r="E591">
            <v>282</v>
          </cell>
        </row>
        <row r="592">
          <cell r="A592" t="str">
            <v>8.7.9 (e)</v>
          </cell>
          <cell r="B592" t="str">
            <v>B-61</v>
          </cell>
          <cell r="C592" t="str">
            <v xml:space="preserve">Add extra over item No. 8.6 for : Using thicker panels than 12mm, in column No. 7, for doors of thickness 40mm and above. 18mm thick particle board Interior grade. </v>
          </cell>
          <cell r="D592" t="str">
            <v>Sqm</v>
          </cell>
          <cell r="E592">
            <v>96</v>
          </cell>
        </row>
        <row r="593">
          <cell r="A593" t="str">
            <v>8.7.9 (f)</v>
          </cell>
          <cell r="B593" t="str">
            <v>B-61</v>
          </cell>
          <cell r="C593" t="str">
            <v xml:space="preserve">Add extra over item No. 8.6 for : Using thicker panels than 12mm, in column No. 7, for doors of thickness 40mm and above. 18mm thick particle board Exterior grade. </v>
          </cell>
          <cell r="D593" t="str">
            <v>Sqm</v>
          </cell>
          <cell r="E593">
            <v>140</v>
          </cell>
        </row>
        <row r="594">
          <cell r="A594" t="str">
            <v>8.7.10</v>
          </cell>
          <cell r="B594" t="str">
            <v>B-61</v>
          </cell>
          <cell r="C594" t="str">
            <v>Add extra over item No. 8.6 for : Providing other type of fittings : (as per sample approved by engineer Incharge)</v>
          </cell>
        </row>
        <row r="595">
          <cell r="A595" t="str">
            <v>8.7.10 (a)</v>
          </cell>
          <cell r="B595" t="str">
            <v>B-61</v>
          </cell>
          <cell r="C595" t="str">
            <v>Add extra over item No. 8.6 for : Providing other type of fittings : (as per sample approved by engineer Incharge) Brass fittings</v>
          </cell>
          <cell r="D595" t="str">
            <v>Sqm</v>
          </cell>
          <cell r="E595">
            <v>350</v>
          </cell>
        </row>
        <row r="596">
          <cell r="A596" t="str">
            <v>8.7.10 (b)</v>
          </cell>
          <cell r="B596" t="str">
            <v>B-61</v>
          </cell>
          <cell r="C596" t="str">
            <v>Add extra over item No. 8.6 for : Providing other type of fittings : (as per sample approved by engineer Incharge) Anodised aluminium fittings.</v>
          </cell>
          <cell r="D596" t="str">
            <v>Sqm</v>
          </cell>
          <cell r="E596">
            <v>125</v>
          </cell>
        </row>
        <row r="597">
          <cell r="A597" t="str">
            <v>8.7.11</v>
          </cell>
          <cell r="B597" t="str">
            <v>B-61</v>
          </cell>
          <cell r="C597" t="str">
            <v xml:space="preserve"> Add   extra   for   providing   fixed Nigeria / Ghana Teak wood grade - I louvers instead of wooden panels in  column No.   4  for Nigeria / Ghana wood door shutters. </v>
          </cell>
          <cell r="D597" t="str">
            <v>Sqm</v>
          </cell>
          <cell r="E597">
            <v>76</v>
          </cell>
        </row>
        <row r="598">
          <cell r="A598" t="str">
            <v>8.7.12</v>
          </cell>
          <cell r="B598" t="str">
            <v>B-61</v>
          </cell>
          <cell r="C598" t="str">
            <v xml:space="preserve"> Add extra for providing movable Nigeria / Ghana Teak wood grade - I louvers instead of wooden panels in column No.4 for Nigeria / Ghana Teak wood door shutters. </v>
          </cell>
          <cell r="D598" t="str">
            <v>Sqm</v>
          </cell>
          <cell r="E598">
            <v>96</v>
          </cell>
        </row>
        <row r="599">
          <cell r="A599" t="str">
            <v>8.7.13</v>
          </cell>
          <cell r="B599" t="str">
            <v>B-62</v>
          </cell>
          <cell r="C599" t="str">
            <v xml:space="preserve"> Extra for providing heavy sheet glass panes instead of ordinary glass in glazed doors, windows and clerestory window shutters. (Area of opening for glass panes excluding portion inside rebate shall be measured):</v>
          </cell>
        </row>
        <row r="600">
          <cell r="A600" t="str">
            <v>8.7.13.1</v>
          </cell>
          <cell r="B600" t="str">
            <v>B-62</v>
          </cell>
          <cell r="C600" t="str">
            <v>Extra for providing heavy sheet glass panes instead of ordinary glass in glazed doors, windows and clerestory window shutters. (Area of opening for glass panes excluding portion inside rebate shall be measured): 5 mm thick instead of 4 mm thick</v>
          </cell>
          <cell r="D600" t="str">
            <v>Sqm</v>
          </cell>
          <cell r="E600">
            <v>67</v>
          </cell>
        </row>
        <row r="601">
          <cell r="A601" t="str">
            <v>8.7.13.2</v>
          </cell>
          <cell r="B601" t="str">
            <v>B-62</v>
          </cell>
          <cell r="C601" t="str">
            <v>Extra for providing heavy sheet glass panes instead of ordinary glass in glazed doors, windows and clerestory window shutters. (Area of opening for glass panes excluding portion inside rebate shall be measured): 8 mm thick instead of 4 mm thick</v>
          </cell>
          <cell r="D601" t="str">
            <v>Sqm</v>
          </cell>
          <cell r="E601">
            <v>344</v>
          </cell>
        </row>
        <row r="602">
          <cell r="A602" t="str">
            <v>8.7.14</v>
          </cell>
          <cell r="B602" t="str">
            <v>B-62</v>
          </cell>
          <cell r="C602" t="str">
            <v>Extra for providing frosted glass panes   instead   of ordinary   glass panes    in   doors, windows   and clerestory window shutters. (Area of    opening for glass panes excluding portion inside rebate shall be measured)</v>
          </cell>
        </row>
        <row r="603">
          <cell r="A603" t="str">
            <v>8.7.14 (a)</v>
          </cell>
          <cell r="B603" t="str">
            <v>B-62</v>
          </cell>
          <cell r="C603" t="str">
            <v>Extra for providing frosted glass panes   instead   of ordinary   glass panes    in   doors, windows   and clerestory window shutters. (Area of    opening for glass panes excluding portion inside rebate shall be measured) 4 mm thick</v>
          </cell>
          <cell r="D603" t="str">
            <v>Sqm</v>
          </cell>
          <cell r="E603">
            <v>83</v>
          </cell>
        </row>
        <row r="604">
          <cell r="A604" t="str">
            <v>8.7.14 (b)</v>
          </cell>
          <cell r="B604" t="str">
            <v>B-62</v>
          </cell>
          <cell r="C604" t="str">
            <v>Extra for providing frosted glass panes   instead   of ordinary   glass panes    in   doors, windows   and clerestory window shutters. (Area of    opening for glass panes excluding portion inside rebate shall be measured 5 mm thick</v>
          </cell>
          <cell r="D604" t="str">
            <v>Sqm</v>
          </cell>
          <cell r="E604">
            <v>139</v>
          </cell>
        </row>
        <row r="605">
          <cell r="A605" t="str">
            <v>8.7.15</v>
          </cell>
          <cell r="B605" t="str">
            <v>B-62</v>
          </cell>
          <cell r="C605" t="str">
            <v xml:space="preserve">Add extra for etching work in glass work as per direction of engineer incharge (Area of opening for glass panes excluding portion inside rebate shall be measured) </v>
          </cell>
          <cell r="D605" t="str">
            <v>Sqm</v>
          </cell>
          <cell r="E605">
            <v>200</v>
          </cell>
        </row>
        <row r="606">
          <cell r="A606" t="str">
            <v>8.7.16</v>
          </cell>
          <cell r="B606" t="str">
            <v>B-62</v>
          </cell>
          <cell r="C606" t="str">
            <v>Add extra for providing reflective/antelo glass in bright brown. Yellow and blue colour (Area of opening for glass panes excluding portion inside rebate shall be measured)</v>
          </cell>
        </row>
        <row r="607">
          <cell r="A607" t="str">
            <v>8.7.16 (a)</v>
          </cell>
          <cell r="B607" t="str">
            <v>B-62</v>
          </cell>
          <cell r="C607" t="str">
            <v>Add extra for providing reflective/antelo glass in bright brown. Yellow and blue colour (Area of opening for glass panes excluding portion inside rebate shall be measured) 4 mm thick</v>
          </cell>
          <cell r="D607" t="str">
            <v>Sqm</v>
          </cell>
          <cell r="E607">
            <v>540</v>
          </cell>
        </row>
        <row r="608">
          <cell r="A608" t="str">
            <v>8.7.16 (b)</v>
          </cell>
          <cell r="B608" t="str">
            <v>B-62</v>
          </cell>
          <cell r="C608" t="str">
            <v>Add extra for providing reflective/antelo glass in bright brown. Yellow and blue colour (Area of opening for glass panes excluding portion inside rebate shall be measured) 5 mm thick</v>
          </cell>
          <cell r="D608" t="str">
            <v>Sqm</v>
          </cell>
          <cell r="E608">
            <v>650</v>
          </cell>
        </row>
        <row r="609">
          <cell r="A609">
            <v>8.8000000000000007</v>
          </cell>
          <cell r="B609" t="str">
            <v>B-62</v>
          </cell>
          <cell r="C609" t="str">
            <v>Deduct from item No. 8.6. for:</v>
          </cell>
        </row>
        <row r="610">
          <cell r="A610" t="str">
            <v>8.8.1</v>
          </cell>
          <cell r="B610" t="str">
            <v>B-63</v>
          </cell>
          <cell r="C610" t="str">
            <v xml:space="preserve">Deduct from item No. 8.6. for: Using A.C. sheet/ Flexo board 6mm thick for doors of thickness 25mm and 30mm, in column No. 11. </v>
          </cell>
          <cell r="D610" t="str">
            <v>Sqm</v>
          </cell>
          <cell r="E610">
            <v>21</v>
          </cell>
        </row>
        <row r="611">
          <cell r="A611" t="str">
            <v>8.8.2</v>
          </cell>
          <cell r="B611" t="str">
            <v>B-63</v>
          </cell>
          <cell r="C611" t="str">
            <v xml:space="preserve">Deduct from item No. 8.6. for: Using  pin-head glass instead of 4mm thick plains glass, in column No. 12 : </v>
          </cell>
          <cell r="D611" t="str">
            <v>Sqm</v>
          </cell>
          <cell r="E611">
            <v>40</v>
          </cell>
        </row>
        <row r="612">
          <cell r="A612" t="str">
            <v>8.8.3</v>
          </cell>
          <cell r="B612" t="str">
            <v>B-63</v>
          </cell>
          <cell r="C612" t="str">
            <v>Deduct from item No. 8.6. for: Providing Single leaf shutter instead of double leaf.</v>
          </cell>
          <cell r="E612">
            <v>0.2</v>
          </cell>
        </row>
        <row r="613">
          <cell r="A613" t="str">
            <v>8.10</v>
          </cell>
          <cell r="B613" t="str">
            <v>B-66</v>
          </cell>
          <cell r="C613" t="str">
            <v>Add extra over item No. 8.9 for</v>
          </cell>
        </row>
        <row r="614">
          <cell r="A614" t="str">
            <v>8.10.1</v>
          </cell>
          <cell r="B614" t="str">
            <v>B-66</v>
          </cell>
          <cell r="C614" t="str">
            <v xml:space="preserve">Add extra over item No. 8.9 for Using Phenol bonded exterior grade particle board instead of urea bonded in column No. 7. </v>
          </cell>
          <cell r="D614" t="str">
            <v>Sqm</v>
          </cell>
          <cell r="E614">
            <v>17</v>
          </cell>
        </row>
        <row r="615">
          <cell r="A615" t="str">
            <v>8.10.2</v>
          </cell>
          <cell r="B615" t="str">
            <v>B-66</v>
          </cell>
          <cell r="C615" t="str">
            <v>Add extra over item No. 8.9 for One side teak face particle board in column No. 7.</v>
          </cell>
          <cell r="D615" t="str">
            <v>Sqm</v>
          </cell>
          <cell r="E615">
            <v>93</v>
          </cell>
        </row>
        <row r="616">
          <cell r="A616" t="str">
            <v>8.10.3</v>
          </cell>
          <cell r="B616" t="str">
            <v>B-66</v>
          </cell>
          <cell r="C616" t="str">
            <v>Add extra over item No. 8.9 for Both side teak face particle board in column No. 7</v>
          </cell>
          <cell r="D616" t="str">
            <v>Sqm</v>
          </cell>
          <cell r="E616">
            <v>131</v>
          </cell>
        </row>
        <row r="617">
          <cell r="A617" t="str">
            <v>8.10.4</v>
          </cell>
          <cell r="B617" t="str">
            <v>B-66</v>
          </cell>
          <cell r="C617" t="str">
            <v>Add extra over item No. 8.9 for One side laminated face particle board in column No.7.</v>
          </cell>
          <cell r="D617" t="str">
            <v>Sqm</v>
          </cell>
          <cell r="E617">
            <v>94</v>
          </cell>
        </row>
        <row r="618">
          <cell r="A618" t="str">
            <v>8.10.5</v>
          </cell>
          <cell r="B618" t="str">
            <v>B-66</v>
          </cell>
          <cell r="C618" t="str">
            <v>Add extra over item No. 8.9 for Both side laminated face particle board in column No. 7.</v>
          </cell>
          <cell r="D618" t="str">
            <v>Sqm</v>
          </cell>
          <cell r="E618">
            <v>133</v>
          </cell>
        </row>
        <row r="619">
          <cell r="A619" t="str">
            <v>8.10.6</v>
          </cell>
          <cell r="B619" t="str">
            <v>B-66</v>
          </cell>
          <cell r="C619" t="str">
            <v>Add extra over item No. 8.9 for Using medium density fibre board instead of particle board in column No. 7:</v>
          </cell>
        </row>
        <row r="620">
          <cell r="A620" t="str">
            <v>8.10.6 (a)</v>
          </cell>
          <cell r="B620" t="str">
            <v>B-66</v>
          </cell>
          <cell r="C620" t="str">
            <v>Add extra over item No. 8.9 for Using medium density fibre board instead of particle board in column No. 7: Interior grade.</v>
          </cell>
          <cell r="D620" t="str">
            <v>Sqm</v>
          </cell>
          <cell r="E620">
            <v>75</v>
          </cell>
        </row>
        <row r="621">
          <cell r="A621" t="str">
            <v>8.10.6 (b)</v>
          </cell>
          <cell r="B621" t="str">
            <v>B-66</v>
          </cell>
          <cell r="C621" t="str">
            <v>Add extra over item No. 8.9 for Using medium density fibre board instead of particle board in column No. 7: Exterior grade</v>
          </cell>
          <cell r="D621" t="str">
            <v>Sqm</v>
          </cell>
          <cell r="E621">
            <v>116</v>
          </cell>
        </row>
        <row r="622">
          <cell r="A622" t="str">
            <v>8.10.7</v>
          </cell>
          <cell r="B622" t="str">
            <v>B-66</v>
          </cell>
          <cell r="C622" t="str">
            <v>Add extra over item No. 8.9 for Using medium density fibre board one side laminated face instead of particle board in column No. 7 :</v>
          </cell>
        </row>
        <row r="623">
          <cell r="A623" t="str">
            <v>8.10.7 (a)</v>
          </cell>
          <cell r="B623" t="str">
            <v>B-66</v>
          </cell>
          <cell r="C623" t="str">
            <v>Add extra over item No. 8.9 for Using medium density fibre board one side laminated face instead of particle board in column No. 7 : Interior grade.</v>
          </cell>
          <cell r="D623" t="str">
            <v>Sqm</v>
          </cell>
          <cell r="E623">
            <v>99</v>
          </cell>
        </row>
        <row r="624">
          <cell r="A624" t="str">
            <v>8.10.7 (b)</v>
          </cell>
          <cell r="B624" t="str">
            <v>B-66</v>
          </cell>
          <cell r="C624" t="str">
            <v>Add extra over item No. 8.9 for Using medium density fibre board one side laminated face instead of particle board in column No. 7 : Exterior grade.</v>
          </cell>
          <cell r="D624" t="str">
            <v>Sqm</v>
          </cell>
          <cell r="E624">
            <v>120</v>
          </cell>
        </row>
        <row r="625">
          <cell r="A625" t="str">
            <v>8.10.8</v>
          </cell>
          <cell r="B625" t="str">
            <v>B-66</v>
          </cell>
          <cell r="C625" t="str">
            <v>Add extra over item No. 8.9 for Using medium density fibre board both side laminated face instead of particle board in column No.7:</v>
          </cell>
        </row>
        <row r="626">
          <cell r="A626" t="str">
            <v>8.10.8 (a)</v>
          </cell>
          <cell r="B626" t="str">
            <v>B-66</v>
          </cell>
          <cell r="C626" t="str">
            <v>Add extra over item No. 8.9 for Using medium density fibre board both side laminated face instead of particle board in column No.7: Interior grade.</v>
          </cell>
          <cell r="D626" t="str">
            <v>Sqm</v>
          </cell>
          <cell r="E626">
            <v>124</v>
          </cell>
        </row>
        <row r="627">
          <cell r="A627" t="str">
            <v>8.10.8 (b)</v>
          </cell>
          <cell r="B627" t="str">
            <v>B-66</v>
          </cell>
          <cell r="C627" t="str">
            <v>Add extra over item No. 8.9 for Using medium density fibre board both side laminated face instead of particle board in column No.7: Exterior grade.</v>
          </cell>
          <cell r="D627" t="str">
            <v>Sqm</v>
          </cell>
          <cell r="E627">
            <v>141</v>
          </cell>
        </row>
        <row r="628">
          <cell r="A628" t="str">
            <v>8.10.9</v>
          </cell>
          <cell r="B628" t="str">
            <v>B-66</v>
          </cell>
          <cell r="C628" t="str">
            <v>Add extra over item No. 8.9 for Using thicker panels than 12mm in column No. 7 for door thickness 40mm &amp; above.</v>
          </cell>
        </row>
        <row r="629">
          <cell r="A629" t="str">
            <v>8.10.9 (a)</v>
          </cell>
          <cell r="B629" t="str">
            <v>B-66</v>
          </cell>
          <cell r="C629" t="str">
            <v xml:space="preserve">Add extra over item No. 8.9 for Using thicker panels than 12mm in column No. 7 for door thickness 40mm &amp; above. 15mm thick M.D.F. Board Interior grade. </v>
          </cell>
          <cell r="D629" t="str">
            <v>Sqm</v>
          </cell>
          <cell r="E629">
            <v>116</v>
          </cell>
        </row>
        <row r="630">
          <cell r="A630" t="str">
            <v>8.10.9 (b)</v>
          </cell>
          <cell r="B630" t="str">
            <v>B-67</v>
          </cell>
          <cell r="C630" t="str">
            <v>Add extra over item No. 8.9 for Using thicker panels than 12mm in column No. 7 for door thickness 40mm &amp; above. 15mm thick M.D.F. Board Exterior grade.</v>
          </cell>
          <cell r="D630" t="str">
            <v>Sqm</v>
          </cell>
          <cell r="E630">
            <v>162</v>
          </cell>
        </row>
        <row r="631">
          <cell r="A631" t="str">
            <v>8.10.9 (c )</v>
          </cell>
          <cell r="B631" t="str">
            <v>B-67</v>
          </cell>
          <cell r="C631" t="str">
            <v>Add extra over item No. 8.9 for Using thicker panels than 12mm in column No. 7 for door thickness 40mm &amp; above. 18mm thick M.D.F. Particle Board Interior grade.</v>
          </cell>
          <cell r="D631" t="str">
            <v>Sqm</v>
          </cell>
          <cell r="E631">
            <v>149</v>
          </cell>
        </row>
        <row r="632">
          <cell r="A632" t="str">
            <v>8.10.9 (d)</v>
          </cell>
          <cell r="B632" t="str">
            <v>B-67</v>
          </cell>
          <cell r="C632" t="str">
            <v>Add extra over item No. 8.9 for Using thicker panels than 12mm in column No. 7 for door thickness 40mm &amp; above. 18mm thick M.D.F. Particle Board Exterior grade.</v>
          </cell>
          <cell r="D632" t="str">
            <v>Sqm</v>
          </cell>
          <cell r="E632">
            <v>187</v>
          </cell>
        </row>
        <row r="633">
          <cell r="A633" t="str">
            <v>8.10.9 (e)</v>
          </cell>
          <cell r="B633" t="str">
            <v>B-67</v>
          </cell>
          <cell r="C633" t="str">
            <v>Add extra over item No. 8.9 for Using thicker panels than 12mm in column No. 7 for door thickness 40mm &amp; above. 18mm thick Particle Board Interior grade.</v>
          </cell>
          <cell r="D633" t="str">
            <v>Sqm</v>
          </cell>
          <cell r="E633">
            <v>64</v>
          </cell>
        </row>
        <row r="634">
          <cell r="A634" t="str">
            <v>8.10.9 (f)</v>
          </cell>
          <cell r="B634" t="str">
            <v>B-67</v>
          </cell>
          <cell r="C634" t="str">
            <v>Add extra over item No. 8.9 for Using thicker panels than 12mm in column No. 7 for door thickness 40mm &amp; above. 18mm thick Particle Board Exterior grade.</v>
          </cell>
          <cell r="D634" t="str">
            <v>Sqm</v>
          </cell>
          <cell r="E634">
            <v>93</v>
          </cell>
        </row>
        <row r="635">
          <cell r="A635" t="str">
            <v>8.10.10</v>
          </cell>
          <cell r="B635" t="str">
            <v>B-67</v>
          </cell>
          <cell r="C635" t="str">
            <v xml:space="preserve">Add extra for providing Nigeria / Ghana Teak wood grade - I fixed louvers instead of glazing in column No. 4 for Nigeria / Ghana teak wood door shutter. </v>
          </cell>
          <cell r="D635" t="str">
            <v>Sqm</v>
          </cell>
          <cell r="E635">
            <v>50</v>
          </cell>
        </row>
        <row r="636">
          <cell r="A636" t="str">
            <v>8.10.11</v>
          </cell>
          <cell r="B636" t="str">
            <v>B-67</v>
          </cell>
          <cell r="C636" t="str">
            <v xml:space="preserve">Add extra for providing Nigeria / Ghana   Teak   wood   grade   -   I movable louvers instead of glazing in  column No.   4  for Nigeria / Ghana teak wood shutter. </v>
          </cell>
          <cell r="D636" t="str">
            <v>Sqm</v>
          </cell>
          <cell r="E636">
            <v>63</v>
          </cell>
        </row>
        <row r="637">
          <cell r="A637">
            <v>8.11</v>
          </cell>
          <cell r="B637" t="str">
            <v>B-67</v>
          </cell>
          <cell r="C637" t="str">
            <v xml:space="preserve">Deduct from item No. 8.9 for </v>
          </cell>
        </row>
        <row r="638">
          <cell r="A638" t="str">
            <v>8.11.1</v>
          </cell>
          <cell r="B638" t="str">
            <v>B-67</v>
          </cell>
          <cell r="C638" t="str">
            <v xml:space="preserve">Deduct from item No. 8.9 for  Using (A.C. Sheet/ Flexo board) 6mm thick for doors of thickness 25mm and 30mm thick in column No. 11. </v>
          </cell>
          <cell r="D638" t="str">
            <v>Sqm</v>
          </cell>
          <cell r="E638">
            <v>14</v>
          </cell>
        </row>
        <row r="639">
          <cell r="A639" t="str">
            <v>8.11.2</v>
          </cell>
          <cell r="B639" t="str">
            <v>B-67</v>
          </cell>
          <cell r="C639" t="str">
            <v xml:space="preserve">Deduct from item No. 8.9 for  Using Pin head glass instead of 4mm thick plain glass for all type of doors. </v>
          </cell>
          <cell r="D639" t="str">
            <v>Sqm</v>
          </cell>
          <cell r="E639">
            <v>13</v>
          </cell>
        </row>
        <row r="640">
          <cell r="A640" t="str">
            <v>8.11.3</v>
          </cell>
          <cell r="B640" t="str">
            <v>B-67</v>
          </cell>
          <cell r="C640" t="str">
            <v>Deduct from item No. 8.9 for  Providing Single leaf shutter instead of double leaf.</v>
          </cell>
          <cell r="D640" t="str">
            <v>Sqm</v>
          </cell>
          <cell r="E640">
            <v>0.2</v>
          </cell>
        </row>
        <row r="641">
          <cell r="A641">
            <v>8.16</v>
          </cell>
          <cell r="B641" t="str">
            <v>B-75</v>
          </cell>
          <cell r="C641" t="str">
            <v>OTHER FITTINGS</v>
          </cell>
        </row>
        <row r="642">
          <cell r="A642" t="str">
            <v>8.16.1</v>
          </cell>
          <cell r="B642" t="str">
            <v>B-75</v>
          </cell>
          <cell r="C642" t="str">
            <v xml:space="preserve">Providing and Fixing Bearing Base door closure </v>
          </cell>
          <cell r="D642" t="str">
            <v>-</v>
          </cell>
          <cell r="E642">
            <v>810</v>
          </cell>
        </row>
        <row r="643">
          <cell r="A643" t="str">
            <v>8.16.2</v>
          </cell>
          <cell r="B643" t="str">
            <v>B-75</v>
          </cell>
          <cell r="C643" t="str">
            <v>Providing   and   Fixing   hydraulic door closure ISI marked</v>
          </cell>
          <cell r="D643" t="str">
            <v>Each</v>
          </cell>
          <cell r="E643">
            <v>400</v>
          </cell>
        </row>
        <row r="644">
          <cell r="A644" t="str">
            <v>8.16.3</v>
          </cell>
          <cell r="B644" t="str">
            <v>B-75</v>
          </cell>
          <cell r="C644" t="str">
            <v>Providing and Fixing mortice lock of:</v>
          </cell>
        </row>
        <row r="645">
          <cell r="A645" t="str">
            <v>8.16.3 (a)</v>
          </cell>
          <cell r="B645" t="str">
            <v>B-75</v>
          </cell>
          <cell r="C645" t="str">
            <v xml:space="preserve">Providing and Fixing mortice lock of: Harrison make with CP steel handles </v>
          </cell>
          <cell r="D645" t="str">
            <v>Each</v>
          </cell>
          <cell r="E645">
            <v>200</v>
          </cell>
        </row>
        <row r="646">
          <cell r="A646" t="str">
            <v>8.16.3 (b)</v>
          </cell>
          <cell r="B646" t="str">
            <v>B-75</v>
          </cell>
          <cell r="C646" t="str">
            <v>Providing and Fixing mortice lock of: Godrej make with CP steel handles.</v>
          </cell>
          <cell r="D646" t="str">
            <v>Each</v>
          </cell>
          <cell r="E646">
            <v>275</v>
          </cell>
        </row>
        <row r="647">
          <cell r="A647" t="str">
            <v>8.16.3 (c )</v>
          </cell>
          <cell r="B647" t="str">
            <v>B-75</v>
          </cell>
          <cell r="C647" t="str">
            <v xml:space="preserve">Providing and Fixing mortice lock of: Godrej make with brass handles.       </v>
          </cell>
          <cell r="D647" t="str">
            <v>Each</v>
          </cell>
          <cell r="E647">
            <v>360</v>
          </cell>
        </row>
        <row r="648">
          <cell r="A648" t="str">
            <v>8.16.4</v>
          </cell>
          <cell r="B648" t="str">
            <v>B-75</v>
          </cell>
          <cell r="C648" t="str">
            <v>Providing and Fixing Almirah lock of approved make :</v>
          </cell>
        </row>
        <row r="649">
          <cell r="A649" t="str">
            <v>8.16.4 (a)</v>
          </cell>
          <cell r="B649" t="str">
            <v>B-75</v>
          </cell>
          <cell r="C649" t="str">
            <v>Providing and Fixing Almirah lock of approved make : 50 mm size</v>
          </cell>
          <cell r="D649" t="str">
            <v>Each</v>
          </cell>
          <cell r="E649">
            <v>55</v>
          </cell>
        </row>
        <row r="650">
          <cell r="A650" t="str">
            <v>8.16.4 (b)</v>
          </cell>
          <cell r="B650" t="str">
            <v>B-75</v>
          </cell>
          <cell r="C650" t="str">
            <v>Providing and Fixing Almirah lock of approved make : 62 mm size</v>
          </cell>
          <cell r="D650" t="str">
            <v>Each</v>
          </cell>
          <cell r="E650">
            <v>60</v>
          </cell>
        </row>
        <row r="651">
          <cell r="A651" t="str">
            <v>8.16.4 (c )</v>
          </cell>
          <cell r="B651" t="str">
            <v>B-75</v>
          </cell>
          <cell r="C651" t="str">
            <v>Providing and Fixing Almirah lock of approved make : 70 mm size</v>
          </cell>
          <cell r="D651" t="str">
            <v>Each</v>
          </cell>
          <cell r="E651">
            <v>65</v>
          </cell>
        </row>
        <row r="652">
          <cell r="A652" t="str">
            <v>8.16.5</v>
          </cell>
          <cell r="B652" t="str">
            <v>B-75</v>
          </cell>
          <cell r="C652" t="str">
            <v xml:space="preserve">Providing and Fixing lock in glass sheet. </v>
          </cell>
          <cell r="D652" t="str">
            <v>Each</v>
          </cell>
          <cell r="E652">
            <v>35</v>
          </cell>
        </row>
        <row r="653">
          <cell r="A653">
            <v>8.17</v>
          </cell>
          <cell r="B653" t="str">
            <v>B-76</v>
          </cell>
          <cell r="C653" t="str">
            <v>Providing and fixing Chir/Babool Country wood framing, ledged and braced door and window shutter made out of 10 cm. Wide thick tennon and grooved joints complete with top, bottom, middle and  diagonal at 10 cm wide brabing :</v>
          </cell>
        </row>
        <row r="654">
          <cell r="A654" t="str">
            <v>8.17.1</v>
          </cell>
          <cell r="B654" t="str">
            <v>B-76</v>
          </cell>
          <cell r="C654" t="str">
            <v>Providing and fixing Chir/Babool Country wood framing, ledged and braced door and window shutter made out of 10 cm. Wide thick tennon and grooved joints complete with top, bottom, middle and  diagonal at 10 cm wide brabing : 30 mm thick. Chir wood</v>
          </cell>
          <cell r="D654" t="str">
            <v>Sqm</v>
          </cell>
          <cell r="E654">
            <v>1054</v>
          </cell>
        </row>
        <row r="655">
          <cell r="A655" t="str">
            <v>8.17.2</v>
          </cell>
          <cell r="B655" t="str">
            <v>B-76</v>
          </cell>
          <cell r="C655" t="str">
            <v>Providing and fixing Chir/Babool Country wood framing, ledged and braced door and window shutter made out of 10 cm. Wide thick tennon and grooved joints complete with top, bottom, middle and  diagonal at 10 cm wide brabing : 35 mm thick. Chir wood</v>
          </cell>
          <cell r="D655" t="str">
            <v>Sqm</v>
          </cell>
          <cell r="E655">
            <v>1160</v>
          </cell>
        </row>
        <row r="656">
          <cell r="A656" t="str">
            <v>8.17.3</v>
          </cell>
          <cell r="B656" t="str">
            <v>B-76</v>
          </cell>
          <cell r="C656" t="str">
            <v>Providing and fixing Chir/Babool Country wood framing, ledged and braced door and window shutter made out of 10 cm. Wide thick tennon and grooved joints complete with top, bottom, middle and  diagonal at 10 cm wide brabing : 40 mm thick. Chir wood</v>
          </cell>
          <cell r="D656" t="str">
            <v>Sqm</v>
          </cell>
          <cell r="E656">
            <v>1261</v>
          </cell>
        </row>
        <row r="657">
          <cell r="A657" t="str">
            <v>8.17.1</v>
          </cell>
          <cell r="B657" t="str">
            <v>B-76</v>
          </cell>
          <cell r="C657" t="str">
            <v>Providing and fixing Chir/Babool Country wood framing, ledged and braced door and window shutter made out of 10 cm. Wide thick tennon and grooved joints complete with top, bottom, middle and  diagonal at 10 cm wide brabing : 30 mm thick. Babool wood</v>
          </cell>
          <cell r="D657" t="str">
            <v>Sqm</v>
          </cell>
          <cell r="E657">
            <v>770</v>
          </cell>
        </row>
        <row r="658">
          <cell r="A658" t="str">
            <v>8.17.2</v>
          </cell>
          <cell r="B658" t="str">
            <v>B-76</v>
          </cell>
          <cell r="C658" t="str">
            <v>Providing and fixing Chir/Babool Country wood framing, ledged and braced door and window shutter made out of 10 cm. Wide thick tennon and grooved joints complete with top, bottom, middle and  diagonal at 10 cm wide brabing : 35 mm thick. Babool wood</v>
          </cell>
          <cell r="D658" t="str">
            <v>Sqm</v>
          </cell>
          <cell r="E658">
            <v>834</v>
          </cell>
        </row>
        <row r="659">
          <cell r="A659" t="str">
            <v>8.17.3</v>
          </cell>
          <cell r="B659" t="str">
            <v>B-76</v>
          </cell>
          <cell r="C659" t="str">
            <v>Providing and fixing Chir/Babool Country wood framing, ledged and braced door and window shutter made out of 10 cm. Wide thick tennon and grooved joints complete with top, bottom, middle and  diagonal at 10 cm wide brabing : 40 mm thick. Babool wood</v>
          </cell>
          <cell r="D659" t="str">
            <v>Sqm</v>
          </cell>
          <cell r="E659">
            <v>894</v>
          </cell>
        </row>
        <row r="660">
          <cell r="A660">
            <v>8.19</v>
          </cell>
          <cell r="B660" t="str">
            <v>B-76</v>
          </cell>
          <cell r="C660" t="str">
            <v>Add extra in Flush doors:</v>
          </cell>
        </row>
        <row r="661">
          <cell r="A661" t="str">
            <v>8.19.1</v>
          </cell>
          <cell r="B661" t="str">
            <v>B-76</v>
          </cell>
          <cell r="C661" t="str">
            <v>Add extra in Flush doors: For Double leaf</v>
          </cell>
          <cell r="D661" t="str">
            <v>Sqm</v>
          </cell>
          <cell r="E661">
            <v>33</v>
          </cell>
        </row>
        <row r="662">
          <cell r="A662" t="str">
            <v>8.19.2</v>
          </cell>
          <cell r="B662" t="str">
            <v>B-76</v>
          </cell>
          <cell r="C662" t="str">
            <v>Add extra in Flush doors: For vision panel.</v>
          </cell>
          <cell r="D662" t="str">
            <v>Each</v>
          </cell>
          <cell r="E662">
            <v>55</v>
          </cell>
        </row>
        <row r="663">
          <cell r="A663" t="str">
            <v>8.19.3</v>
          </cell>
          <cell r="B663" t="str">
            <v>B-77</v>
          </cell>
          <cell r="C663" t="str">
            <v xml:space="preserve">Add extra in Flush doors: For Internal teak wood lipping in 25mm depth in single leaf. </v>
          </cell>
          <cell r="D663" t="str">
            <v>Sqm</v>
          </cell>
          <cell r="E663">
            <v>101</v>
          </cell>
        </row>
        <row r="664">
          <cell r="A664" t="str">
            <v>8.19.4</v>
          </cell>
          <cell r="B664" t="str">
            <v>B-77</v>
          </cell>
          <cell r="C664" t="str">
            <v>Add extra in Flush doors: For Internal teak wood lipping in 25mm depth in Double leaf.</v>
          </cell>
          <cell r="D664" t="str">
            <v>Sqm</v>
          </cell>
          <cell r="E664">
            <v>152</v>
          </cell>
        </row>
        <row r="665">
          <cell r="A665" t="str">
            <v>8.19.5</v>
          </cell>
          <cell r="B665" t="str">
            <v>B-77</v>
          </cell>
          <cell r="C665" t="str">
            <v xml:space="preserve">Extra in flush doors for providing vision   panel   of  size   15x15   cm square of 15 cm dia </v>
          </cell>
          <cell r="D665" t="str">
            <v>Each</v>
          </cell>
          <cell r="E665">
            <v>73</v>
          </cell>
        </row>
        <row r="666">
          <cell r="A666" t="str">
            <v>8.19.6</v>
          </cell>
          <cell r="B666" t="str">
            <v>B-77</v>
          </cell>
          <cell r="C666" t="str">
            <v xml:space="preserve">Extra if louvers (not exceeding 0.2 sqm) are provided  in flush door shutters   (overall   area   of   door shutters       to       be       measured) Decorative type door. </v>
          </cell>
          <cell r="D666" t="str">
            <v>Sqm</v>
          </cell>
          <cell r="E666">
            <v>200</v>
          </cell>
        </row>
        <row r="667">
          <cell r="A667" t="str">
            <v>8.19.7</v>
          </cell>
          <cell r="B667" t="str">
            <v>B-77</v>
          </cell>
          <cell r="C667" t="str">
            <v xml:space="preserve">Extra for cutting rebate in flush door shutters (Total area of the shutter to be measured) </v>
          </cell>
          <cell r="D667" t="str">
            <v>Sqm</v>
          </cell>
          <cell r="E667">
            <v>56</v>
          </cell>
        </row>
        <row r="668">
          <cell r="A668">
            <v>8.2100000000000009</v>
          </cell>
          <cell r="B668" t="str">
            <v>B-78</v>
          </cell>
          <cell r="C668" t="str">
            <v>Add extra over item No. 8.20 for Double leaf shutters.</v>
          </cell>
          <cell r="E668">
            <v>0.25</v>
          </cell>
        </row>
        <row r="669">
          <cell r="A669">
            <v>8.2200000000000006</v>
          </cell>
          <cell r="B669" t="str">
            <v>B-78</v>
          </cell>
          <cell r="C669" t="str">
            <v xml:space="preserve">Add extra for providing 4 mm thick teak veneer ply  instead  of 4mm thick commercial ply over item No. 8.20. </v>
          </cell>
          <cell r="D669" t="str">
            <v>Sqm</v>
          </cell>
          <cell r="E669">
            <v>250</v>
          </cell>
        </row>
        <row r="670">
          <cell r="A670">
            <v>8.23</v>
          </cell>
          <cell r="B670" t="str">
            <v>B-78</v>
          </cell>
          <cell r="C670" t="str">
            <v xml:space="preserve">Add extra for providing vision panel not exceeding 1 Sqm rectangular or circular </v>
          </cell>
          <cell r="D670" t="str">
            <v>Each</v>
          </cell>
          <cell r="E670">
            <v>45</v>
          </cell>
        </row>
        <row r="671">
          <cell r="A671">
            <v>8.25</v>
          </cell>
          <cell r="B671" t="str">
            <v>B-79</v>
          </cell>
          <cell r="C671" t="str">
            <v>Add extra over item No. 8.24 providing 12 mm thick top horizontal cover of respective wood on pelmets :</v>
          </cell>
        </row>
        <row r="672">
          <cell r="A672" t="str">
            <v>8.25.1</v>
          </cell>
          <cell r="B672" t="str">
            <v>B-79</v>
          </cell>
          <cell r="C672" t="str">
            <v>Add extra over item No. 8.24 providing 12 mm thick top horizontal cover of respective wood on pelmets : Sheesham wood Grade-I</v>
          </cell>
          <cell r="D672" t="str">
            <v>Mtr</v>
          </cell>
          <cell r="E672">
            <v>61</v>
          </cell>
        </row>
        <row r="673">
          <cell r="A673" t="str">
            <v>8.25.2</v>
          </cell>
          <cell r="B673" t="str">
            <v>B-79</v>
          </cell>
          <cell r="C673" t="str">
            <v>Add extra over item No. 8.24 providing 12 mm thick top horizontal cover of respective wood on pelmets: Particle of Fibre board (Phenol Bonded).</v>
          </cell>
          <cell r="D673" t="str">
            <v>Mtr</v>
          </cell>
          <cell r="E673">
            <v>38</v>
          </cell>
        </row>
        <row r="674">
          <cell r="A674" t="str">
            <v>8.25.3</v>
          </cell>
          <cell r="B674" t="str">
            <v>B-79</v>
          </cell>
          <cell r="C674" t="str">
            <v xml:space="preserve">Add extra over item No. 8.24 providing 12 mm thick top horizontal cover of respective wood on pelmets: Particle of Fibre board (Phenol Bonded), with lamination or teak veneer. </v>
          </cell>
          <cell r="D674" t="str">
            <v>Mtr</v>
          </cell>
          <cell r="E674">
            <v>47</v>
          </cell>
        </row>
        <row r="675">
          <cell r="A675" t="str">
            <v>8.25.4</v>
          </cell>
          <cell r="B675" t="str">
            <v>B-79</v>
          </cell>
          <cell r="C675" t="str">
            <v>Add extra over item No. 8.24 providing 12 mm thick top horizontal cover of respective wood on pelmets : Hollockwood</v>
          </cell>
          <cell r="D675" t="str">
            <v>Mtr</v>
          </cell>
          <cell r="E675">
            <v>50</v>
          </cell>
        </row>
        <row r="676">
          <cell r="A676" t="str">
            <v>8.25.5</v>
          </cell>
          <cell r="B676" t="str">
            <v>B-79</v>
          </cell>
          <cell r="C676" t="str">
            <v>Add extra over item No. 8.24 providing 12 mm thick top horizontal cover of respective wood on pelmets : Nigeria wood</v>
          </cell>
          <cell r="D676" t="str">
            <v>Mtr</v>
          </cell>
          <cell r="E676">
            <v>69</v>
          </cell>
        </row>
        <row r="677">
          <cell r="A677" t="str">
            <v>8.25.6</v>
          </cell>
          <cell r="B677" t="str">
            <v>B-79</v>
          </cell>
          <cell r="C677" t="str">
            <v xml:space="preserve">Add extra over item No. 8.24 providing 12 mm thick top horizontal cover of respective wood on pelmets : Ghana wood                                      </v>
          </cell>
          <cell r="D677" t="str">
            <v>Mtr</v>
          </cell>
          <cell r="E677">
            <v>76</v>
          </cell>
        </row>
        <row r="678">
          <cell r="A678">
            <v>8.26</v>
          </cell>
          <cell r="B678" t="str">
            <v>B-80</v>
          </cell>
          <cell r="C678" t="str">
            <v>Providing and fixing Anodised Aluminium Curtain rod with Aluminium brackets complete :</v>
          </cell>
        </row>
        <row r="679">
          <cell r="A679" t="str">
            <v>8.26.1</v>
          </cell>
          <cell r="B679" t="str">
            <v>B-80</v>
          </cell>
          <cell r="C679" t="str">
            <v xml:space="preserve">Providing and fixing Anodised Aluminium Curtain rod with Aluminium brackets complete : 12mmdia </v>
          </cell>
          <cell r="D679" t="str">
            <v>Mtr</v>
          </cell>
          <cell r="E679">
            <v>25</v>
          </cell>
        </row>
        <row r="680">
          <cell r="A680" t="str">
            <v>8.26.2</v>
          </cell>
          <cell r="B680" t="str">
            <v>B-80</v>
          </cell>
          <cell r="C680" t="str">
            <v>Providing and fixing Anodised Aluminium Curtain rod with Aluminium brackets complete : 20mmdia</v>
          </cell>
          <cell r="D680" t="str">
            <v>Mtr</v>
          </cell>
          <cell r="E680">
            <v>35</v>
          </cell>
        </row>
        <row r="681">
          <cell r="A681" t="str">
            <v>8.26.3</v>
          </cell>
          <cell r="B681" t="str">
            <v>B-80</v>
          </cell>
          <cell r="C681" t="str">
            <v>Providing and fixing Anodised Aluminium Curtain rod with Aluminium brackets complete : 25mmdia</v>
          </cell>
          <cell r="D681" t="str">
            <v>Mtr</v>
          </cell>
          <cell r="E681">
            <v>45</v>
          </cell>
        </row>
        <row r="682">
          <cell r="A682">
            <v>8.27</v>
          </cell>
          <cell r="B682" t="str">
            <v>B-80</v>
          </cell>
          <cell r="C682" t="str">
            <v>Providing  and  fixing Aluminum curtian rails with roliers stop ends rails and brackets in pelmets.</v>
          </cell>
          <cell r="D682" t="str">
            <v>Mtr</v>
          </cell>
          <cell r="E682">
            <v>140</v>
          </cell>
        </row>
        <row r="683">
          <cell r="A683">
            <v>8.2799999999999994</v>
          </cell>
          <cell r="B683" t="str">
            <v>B-80</v>
          </cell>
          <cell r="C683" t="str">
            <v xml:space="preserve">Providing and fixing 20 mm dia Conduit pipe curtain rods with steel brackets etc. complete. </v>
          </cell>
          <cell r="D683" t="str">
            <v>Mtr</v>
          </cell>
          <cell r="E683">
            <v>20</v>
          </cell>
        </row>
        <row r="684">
          <cell r="A684" t="str">
            <v>8.30</v>
          </cell>
          <cell r="B684" t="str">
            <v>B-81</v>
          </cell>
          <cell r="C684" t="str">
            <v>Providing and fixing Hollow core partition wall using 50x30 mm Chir wood frame 600 mm c/c on both directions,door opening as per drawing with steel fittings antitermite treatment complete as per specifications using :</v>
          </cell>
        </row>
        <row r="685">
          <cell r="A685" t="str">
            <v>8.30.1</v>
          </cell>
          <cell r="B685" t="str">
            <v>B-81</v>
          </cell>
          <cell r="C685" t="str">
            <v>Providing and fixing Hollow core partition wall using 50x30 mm Chir wood frame 600 mm c/c on both directions,door opening as per drawing with steel fittings antitermite treatment complete as per specifications using : 4 mm thick commercial ply grade-I (ph</v>
          </cell>
          <cell r="D685" t="str">
            <v>Sqm</v>
          </cell>
          <cell r="E685">
            <v>550</v>
          </cell>
        </row>
        <row r="686">
          <cell r="A686" t="str">
            <v>8.30.2</v>
          </cell>
          <cell r="B686" t="str">
            <v>B-81</v>
          </cell>
          <cell r="C686" t="str">
            <v>Providing and fixing Hollow core partition wall using 50x30 mm Chir wood frame 600 mm c/c on both directions,door opening as per drawing with steel fittings antitermite treatment complete as per specifications using : 4 mm thick teak ply on both sides</v>
          </cell>
          <cell r="D686" t="str">
            <v>Sqm</v>
          </cell>
          <cell r="E686">
            <v>966</v>
          </cell>
        </row>
        <row r="687">
          <cell r="A687" t="str">
            <v>8.30.3</v>
          </cell>
          <cell r="B687" t="str">
            <v>B-81</v>
          </cell>
          <cell r="C687" t="str">
            <v>Providing and fixing Hollow core partition wall using 50x30 mm Chir wood frame 600 mm c/c on both directions,door opening as per drawing with steel fittings antitermite treatment complete as per specifications using : 4 mm thick fibre cement flexo board (</v>
          </cell>
          <cell r="D687" t="str">
            <v>Sqm</v>
          </cell>
          <cell r="E687">
            <v>550</v>
          </cell>
        </row>
        <row r="688">
          <cell r="A688" t="str">
            <v>8.30.4</v>
          </cell>
          <cell r="B688" t="str">
            <v>B-81</v>
          </cell>
          <cell r="C688" t="str">
            <v>Providing and fixing Hollow core partition wall using 50x30 mm Chir wood frame 600 mm c/c on both directions,door opening as per drawing with steel fittings antitermite treatment complete as per specifications using : 6 mm thick fibre Board on both sides.</v>
          </cell>
          <cell r="D688" t="str">
            <v>Sqm</v>
          </cell>
          <cell r="E688">
            <v>623</v>
          </cell>
        </row>
        <row r="689">
          <cell r="A689">
            <v>8.31</v>
          </cell>
          <cell r="B689" t="str">
            <v>B-81</v>
          </cell>
          <cell r="C689" t="str">
            <v>Providing and fixing flat pressed 3 layer particle board in shelves with screws and wooden brackets:</v>
          </cell>
        </row>
        <row r="690">
          <cell r="A690" t="str">
            <v>8.31.1</v>
          </cell>
          <cell r="B690" t="str">
            <v>B-81</v>
          </cell>
          <cell r="C690" t="str">
            <v>Providing and fixing flat pressed 3 layer particle board in shelves with screws and wooden brackets: 12 mm thick</v>
          </cell>
          <cell r="D690" t="str">
            <v>Sqm</v>
          </cell>
          <cell r="E690">
            <v>334</v>
          </cell>
        </row>
        <row r="691">
          <cell r="A691" t="str">
            <v>8.31.2</v>
          </cell>
          <cell r="B691" t="str">
            <v>B-81</v>
          </cell>
          <cell r="C691" t="str">
            <v>Providing and fixing flat pressed 3 layer particle board in shelves with screws and wooden brackets: 19 mm thick</v>
          </cell>
          <cell r="D691" t="str">
            <v>Sqm</v>
          </cell>
          <cell r="E691">
            <v>415</v>
          </cell>
        </row>
        <row r="692">
          <cell r="A692" t="str">
            <v>8.31.3</v>
          </cell>
          <cell r="B692" t="str">
            <v>B-81</v>
          </cell>
          <cell r="C692" t="str">
            <v>Providing and fixing flat pressed 3 layer particle board in shelves with screws and wooden brackets: 25 mm thick</v>
          </cell>
          <cell r="D692" t="str">
            <v>Sqm</v>
          </cell>
          <cell r="E692">
            <v>503</v>
          </cell>
        </row>
        <row r="693">
          <cell r="A693">
            <v>8.33</v>
          </cell>
          <cell r="B693" t="str">
            <v>B-82</v>
          </cell>
          <cell r="C693" t="str">
            <v>Providing and fixing wall panelling using soft wood frame of size 50x25mm @600 mm c/c in both directions duly treated with anti-termite treatment making grooves painting of grooves specification and drawing using :</v>
          </cell>
        </row>
        <row r="694">
          <cell r="A694" t="str">
            <v>8.33.1</v>
          </cell>
          <cell r="B694" t="str">
            <v>B-82</v>
          </cell>
          <cell r="C694" t="str">
            <v xml:space="preserve"> Providing and fixing wall panelling using soft wood frame of size 50x25mm @600 mm c/c in both directions duly treated with anti-termite treatment making grooves painting of grooves specification and drawing using : 6 mm thick teak ply grade-I (phenol bon</v>
          </cell>
          <cell r="D694" t="str">
            <v>Sqm</v>
          </cell>
          <cell r="E694">
            <v>624</v>
          </cell>
        </row>
        <row r="695">
          <cell r="A695" t="str">
            <v>8.33.2</v>
          </cell>
          <cell r="B695" t="str">
            <v>B-82</v>
          </cell>
          <cell r="C695" t="str">
            <v>Providing and fixing wall panelling using soft wood frame of size 50x25mm @600 mm c/c in both directions duly treated with anti-termite treatment making grooves painting of grooves specification and drawing using :  12 mm thick Acoustical Board with 25 mm</v>
          </cell>
          <cell r="D695" t="str">
            <v>Sqm</v>
          </cell>
          <cell r="E695">
            <v>669</v>
          </cell>
        </row>
        <row r="696">
          <cell r="A696" t="str">
            <v>8.33.3</v>
          </cell>
          <cell r="B696" t="str">
            <v>B-82</v>
          </cell>
          <cell r="C696" t="str">
            <v>Providing and fixing wall panelling using soft wood frame of size 50x25mm @600 mm c/c in both directions duly treated with anti-termite treatment making grooves painting of grooves specification and drawing using : 9 mm thick teak ply grade-I (phenol bond</v>
          </cell>
          <cell r="D696" t="str">
            <v>Sqm</v>
          </cell>
          <cell r="E696">
            <v>685</v>
          </cell>
        </row>
        <row r="697">
          <cell r="A697" t="str">
            <v>8.33.4</v>
          </cell>
          <cell r="B697" t="str">
            <v>B-82</v>
          </cell>
          <cell r="C697" t="str">
            <v>Providing and fixing wall panelling using soft wood frame of size 50x25mm @600 mm c/c in both directions duly treated with anti-termite treatment making grooves painting of grooves specification and drawing using : 8 mm thick teak one side laminated</v>
          </cell>
          <cell r="D697" t="str">
            <v>Sqm</v>
          </cell>
          <cell r="E697">
            <v>655</v>
          </cell>
        </row>
        <row r="698">
          <cell r="A698" t="str">
            <v>8.33.5</v>
          </cell>
          <cell r="B698" t="str">
            <v>B-82</v>
          </cell>
          <cell r="C698" t="str">
            <v>Providing and fixing wall panelling using soft wood frame of size 50x25mm @600 mm c/c in both directions duly treated with anti-termite treatment making grooves painting of grooves specification and drawing using : 12 mm thick one side laminated board Pra</v>
          </cell>
          <cell r="D698" t="str">
            <v>Sqm</v>
          </cell>
          <cell r="E698">
            <v>722</v>
          </cell>
        </row>
        <row r="699">
          <cell r="A699" t="str">
            <v>8.33.6</v>
          </cell>
          <cell r="B699" t="str">
            <v>B-83</v>
          </cell>
          <cell r="C699" t="str">
            <v>Providing and fixing wall panelling using soft wood frame of size 50x25mm @600 mm c/c in both directions duly treated with anti-termite treatment making grooves painting of grooves specification and drawing using : 12mm thick Acoustical Board with 50mm th</v>
          </cell>
          <cell r="D699" t="str">
            <v>Sqm</v>
          </cell>
          <cell r="E699">
            <v>773</v>
          </cell>
        </row>
        <row r="700">
          <cell r="A700">
            <v>8.34</v>
          </cell>
          <cell r="B700" t="str">
            <v>B-83</v>
          </cell>
          <cell r="C700" t="str">
            <v>Providing and fixing Nigeria / Ghana Teak wood grade-I mouldings and headings in droops and windows size :</v>
          </cell>
        </row>
        <row r="701">
          <cell r="A701" t="str">
            <v>8.34.1</v>
          </cell>
          <cell r="B701" t="str">
            <v>B-83</v>
          </cell>
          <cell r="C701" t="str">
            <v>Providing and fixing Nigeria / Ghana Teak wood grade-I mouldings and headings in droops and windows size : 50x12 mm</v>
          </cell>
          <cell r="D701" t="str">
            <v>Mtr</v>
          </cell>
          <cell r="E701">
            <v>30</v>
          </cell>
        </row>
        <row r="702">
          <cell r="A702" t="str">
            <v>8.34.2</v>
          </cell>
          <cell r="B702" t="str">
            <v>B-83</v>
          </cell>
          <cell r="C702" t="str">
            <v>Providing and fixing Nigeria / Ghana Teak wood grade-I mouldings and headings in droops and windows size : 50x20 mm</v>
          </cell>
          <cell r="D702" t="str">
            <v>Mtr</v>
          </cell>
          <cell r="E702">
            <v>35</v>
          </cell>
        </row>
        <row r="703">
          <cell r="A703" t="str">
            <v>8.34.3</v>
          </cell>
          <cell r="B703" t="str">
            <v>B-83</v>
          </cell>
          <cell r="C703" t="str">
            <v>Providing and fixing Nigeria / Ghana Teak wood grade-I mouldings and headings in droops and windows size : 25x12 mm</v>
          </cell>
          <cell r="D703" t="str">
            <v>Mtr</v>
          </cell>
          <cell r="E703">
            <v>18</v>
          </cell>
        </row>
        <row r="704">
          <cell r="A704" t="str">
            <v>8.34.4</v>
          </cell>
          <cell r="B704" t="str">
            <v>B-83</v>
          </cell>
          <cell r="C704" t="str">
            <v>Providing and fixing Nigeria / Ghana Teak wood grade-I mouldings and headings in droops and windows size : 20x12 mm</v>
          </cell>
          <cell r="D704" t="str">
            <v>Mtr</v>
          </cell>
          <cell r="E704">
            <v>17</v>
          </cell>
        </row>
        <row r="705">
          <cell r="A705">
            <v>8.35</v>
          </cell>
          <cell r="B705" t="str">
            <v>B-83</v>
          </cell>
          <cell r="C705" t="str">
            <v xml:space="preserve">Groove cutting in Glasses handles and      fixing    other    accessories complete with care </v>
          </cell>
          <cell r="D705" t="str">
            <v>Each</v>
          </cell>
          <cell r="E705">
            <v>10</v>
          </cell>
        </row>
        <row r="706">
          <cell r="A706">
            <v>8.36</v>
          </cell>
          <cell r="B706" t="str">
            <v>B-83</v>
          </cell>
          <cell r="C706" t="str">
            <v xml:space="preserve">Making peep hole 125 mm dia or 225x100    mm    with    aluminium beading on  both  faces  including fixing of 4 mm thick plain glass complete </v>
          </cell>
          <cell r="D706" t="str">
            <v>Each</v>
          </cell>
          <cell r="E706">
            <v>55</v>
          </cell>
        </row>
        <row r="707">
          <cell r="A707" t="str">
            <v>8.37</v>
          </cell>
          <cell r="B707" t="str">
            <v>B-83</v>
          </cell>
          <cell r="C707" t="str">
            <v>Providing and fixing wooden stoppers with lugs of teak wood</v>
          </cell>
          <cell r="D707" t="str">
            <v>Each</v>
          </cell>
          <cell r="E707">
            <v>10</v>
          </cell>
        </row>
        <row r="708">
          <cell r="A708">
            <v>8.3800000000000008</v>
          </cell>
          <cell r="B708" t="str">
            <v>B-83</v>
          </cell>
          <cell r="C708" t="str">
            <v>Providing and fixing of Sal bailies in trusses, posts purlines and rafters etc. with nails and spikes :</v>
          </cell>
        </row>
        <row r="709">
          <cell r="A709" t="str">
            <v>8.38.1</v>
          </cell>
          <cell r="B709" t="str">
            <v>B-83</v>
          </cell>
          <cell r="C709" t="str">
            <v>Providing and fixing of Sal bailies in trusses, posts purlines and rafters etc. with nails and spikes :  75 Cm Dia</v>
          </cell>
          <cell r="D709" t="str">
            <v>Mtr</v>
          </cell>
          <cell r="E709">
            <v>106</v>
          </cell>
        </row>
        <row r="710">
          <cell r="A710" t="str">
            <v>8.38.2</v>
          </cell>
          <cell r="B710" t="str">
            <v>B-83</v>
          </cell>
          <cell r="C710" t="str">
            <v>Providing and fixing of Sal bailies in trusses, posts purlines and rafters etc. with nails and spikes : 100 Cm Dia</v>
          </cell>
          <cell r="D710" t="str">
            <v>Mtr</v>
          </cell>
          <cell r="E710">
            <v>139</v>
          </cell>
        </row>
        <row r="711">
          <cell r="A711" t="str">
            <v>8.38.3</v>
          </cell>
          <cell r="B711" t="str">
            <v>B-83</v>
          </cell>
          <cell r="C711" t="str">
            <v>Providing and fixing of Sal bailies in trusses, posts purlines and rafters etc. with nails and spikes : 120 Cm Dia</v>
          </cell>
          <cell r="D711" t="str">
            <v>Mtr</v>
          </cell>
          <cell r="E711">
            <v>161</v>
          </cell>
        </row>
        <row r="712">
          <cell r="A712" t="str">
            <v>8.38.4</v>
          </cell>
          <cell r="B712" t="str">
            <v>B-83</v>
          </cell>
          <cell r="C712" t="str">
            <v>Providing and fixing of Sal bailies in trusses, posts purlines and rafters etc. with nails and spikes : 150 Cm Dia</v>
          </cell>
          <cell r="D712" t="str">
            <v>Mtr</v>
          </cell>
          <cell r="E712">
            <v>206</v>
          </cell>
        </row>
        <row r="713">
          <cell r="A713">
            <v>8.39</v>
          </cell>
          <cell r="B713" t="str">
            <v>B-84</v>
          </cell>
          <cell r="C713" t="str">
            <v xml:space="preserve">Providing and fixing channel pipe and rollers for making arrangement of sliding of doors complete in all respects. </v>
          </cell>
          <cell r="D713" t="str">
            <v>Mtr</v>
          </cell>
          <cell r="E713">
            <v>160</v>
          </cell>
        </row>
        <row r="714">
          <cell r="A714" t="str">
            <v>8.40</v>
          </cell>
          <cell r="B714" t="str">
            <v>B-84</v>
          </cell>
          <cell r="C714" t="str">
            <v>Providing brackets fixed in 7 .5x7 .5x15 cm blocks of cement concrete 1:3:6 (1 cement: 3 coarse sand :6 graded stone aggregate 20 mm nominal size) to support 20 cm wide shelves.</v>
          </cell>
        </row>
        <row r="715">
          <cell r="A715" t="str">
            <v>8.40.1</v>
          </cell>
          <cell r="B715" t="str">
            <v>B-84</v>
          </cell>
          <cell r="C715" t="str">
            <v xml:space="preserve">Providing brackets fixed in 7 .5x7 .5x15 cm blocks of cement concrete 1:3:6 (1 cement: 3 coarse sand :6 graded stone aggregate 20 mm nominal size) to support 20 cm wide shelves. T or L iron 30 cm long of section 40x40x6 mm each </v>
          </cell>
          <cell r="D715" t="str">
            <v>Each</v>
          </cell>
          <cell r="E715">
            <v>45</v>
          </cell>
        </row>
        <row r="716">
          <cell r="A716" t="str">
            <v>8.40.2</v>
          </cell>
          <cell r="B716" t="str">
            <v>B-84</v>
          </cell>
          <cell r="C716" t="str">
            <v>Providing brackets fixed in 7 .5x7 .5x15 cm blocks of cement concrete 1:3:6 (1 cement: 3 coarse sand :6 graded stone aggregate 20 mm nominal size) to support 20 cm wide shelves. Aluminium T or L 30 cm long of section 40x40x4 mm each</v>
          </cell>
          <cell r="D716" t="str">
            <v>Each</v>
          </cell>
          <cell r="E716">
            <v>47</v>
          </cell>
        </row>
        <row r="717">
          <cell r="A717">
            <v>8.41</v>
          </cell>
          <cell r="B717" t="str">
            <v>B-84</v>
          </cell>
          <cell r="C717" t="str">
            <v xml:space="preserve">Providing 5Ox50x50mm 2nd class teak wood plugs including cutting brick work and fixing in cement mortar 1:3 (1 cement: 3 fine sand) and making good the walls etc.       </v>
          </cell>
          <cell r="D717" t="str">
            <v>Each</v>
          </cell>
          <cell r="E717">
            <v>9</v>
          </cell>
        </row>
        <row r="718">
          <cell r="A718">
            <v>8.42</v>
          </cell>
          <cell r="B718" t="str">
            <v>B-84</v>
          </cell>
          <cell r="C718" t="str">
            <v>Providing and fixing expandable fastners of specified size with necessary plastic sleeves and galvanised M.S. screws including drilling holes in  masonry work/CC/R.C.C. and making good etc. complete</v>
          </cell>
        </row>
        <row r="719">
          <cell r="A719" t="str">
            <v>8.42.1</v>
          </cell>
          <cell r="B719" t="str">
            <v>B-84</v>
          </cell>
          <cell r="C719" t="str">
            <v>Providing and fixing expandable fastners of specified size with necessary plastic sleeves and galvanised M.S. screws including drilling holes in  masonry work/CC/R.C.C. and making good etc. complete 25 mm long</v>
          </cell>
          <cell r="D719" t="str">
            <v>Each</v>
          </cell>
          <cell r="E719">
            <v>9</v>
          </cell>
        </row>
        <row r="720">
          <cell r="A720" t="str">
            <v>8.42.2</v>
          </cell>
          <cell r="B720" t="str">
            <v>B-84</v>
          </cell>
          <cell r="C720" t="str">
            <v>Providing and fixing expandable fastners of specified size with necessary plastic sleeves and galvanised M.S. screws including drilling holes in  masonry work/CC/R.C.C. and making good etc. complete 32 mm long</v>
          </cell>
          <cell r="D720" t="str">
            <v>Each</v>
          </cell>
          <cell r="E720">
            <v>10</v>
          </cell>
        </row>
        <row r="721">
          <cell r="A721" t="str">
            <v>8.42.3</v>
          </cell>
          <cell r="B721" t="str">
            <v>B-84</v>
          </cell>
          <cell r="C721" t="str">
            <v>Providing and fixing expandable fastners of specified size with necessary plastic sleeves and galvanised M.S. screws including drilling holes in  masonry work/CC/R.C.C. and making good etc. complete 40 mm long</v>
          </cell>
          <cell r="D721" t="str">
            <v>Each</v>
          </cell>
          <cell r="E721">
            <v>11</v>
          </cell>
        </row>
        <row r="722">
          <cell r="A722" t="str">
            <v>8.42.4</v>
          </cell>
          <cell r="B722" t="str">
            <v>B-84</v>
          </cell>
          <cell r="C722" t="str">
            <v>Providing and fixing expandable fastners of specified size with necessary plastic sleeves and galvanised M.S. screws including drilling holes in  masonry work/CC/R.C.C. and making good etc. complete 50 mm long</v>
          </cell>
          <cell r="D722" t="str">
            <v>Each</v>
          </cell>
          <cell r="E722">
            <v>13</v>
          </cell>
        </row>
        <row r="723">
          <cell r="A723">
            <v>8.43</v>
          </cell>
          <cell r="B723" t="str">
            <v>B-85</v>
          </cell>
          <cell r="C723" t="str">
            <v>Providing and fixing ghana teak wood plain lining tongued and grooved on and including wooden plugs complete with necessary screws and priming coat on unexposed surface.</v>
          </cell>
        </row>
        <row r="724">
          <cell r="A724" t="str">
            <v>8.43.1</v>
          </cell>
          <cell r="B724" t="str">
            <v>B-85</v>
          </cell>
          <cell r="C724" t="str">
            <v>Providing and fixing ghana teak wood plain lining tongued and grooved on and including wooden plugs complete with necessary screws and priming coat on unexposed surface. 40 mm thick</v>
          </cell>
          <cell r="D724" t="str">
            <v>Sqm</v>
          </cell>
          <cell r="E724">
            <v>1851</v>
          </cell>
        </row>
        <row r="725">
          <cell r="A725" t="str">
            <v>8.43.2</v>
          </cell>
          <cell r="B725" t="str">
            <v>B-85</v>
          </cell>
          <cell r="C725" t="str">
            <v>Providing and fixing ghana teak wood plain lining tongued and grooved on and including wooden plugs complete with necessary screws and priming coat on unexposed surface. 25mm thick</v>
          </cell>
          <cell r="D725" t="str">
            <v>Sqm</v>
          </cell>
          <cell r="E725">
            <v>1199</v>
          </cell>
        </row>
        <row r="726">
          <cell r="A726">
            <v>8.44</v>
          </cell>
          <cell r="B726" t="str">
            <v>B-85</v>
          </cell>
          <cell r="C726" t="str">
            <v>Providing and fixing 20 mm thick plain lining tongued and grooved on and including wooden plugs complete with necessary screws and priming coat on unexposed surface with.</v>
          </cell>
        </row>
        <row r="727">
          <cell r="A727" t="str">
            <v>8.44.1</v>
          </cell>
          <cell r="B727" t="str">
            <v>B-85</v>
          </cell>
          <cell r="C727" t="str">
            <v>Providing and fixing 20 mm thick plain lining tongued and grooved on and including wooden plugs complete with necessary screws and priming coat on unexposed surface with. NigeriaTeak Wood</v>
          </cell>
          <cell r="D727" t="str">
            <v>Sqm</v>
          </cell>
          <cell r="E727">
            <v>908</v>
          </cell>
        </row>
        <row r="728">
          <cell r="A728" t="str">
            <v>8.44.2</v>
          </cell>
          <cell r="B728" t="str">
            <v>B-85</v>
          </cell>
          <cell r="C728" t="str">
            <v>Providing and fixing 20 mm thick plain lining tongued and grooved on and including wooden plugs complete with necessary screws and priming coat on unexposed surface with. Ghana Teak Wood</v>
          </cell>
          <cell r="D728" t="str">
            <v>Sqm</v>
          </cell>
          <cell r="E728">
            <v>982</v>
          </cell>
        </row>
        <row r="729">
          <cell r="A729">
            <v>8.4499999999999993</v>
          </cell>
          <cell r="B729" t="str">
            <v>B-85</v>
          </cell>
          <cell r="C729" t="str">
            <v xml:space="preserve">Providing and fixing 12 mm thick plain lining tongued and grooved on and including wooden plugs complete with necessary screws and priming coat on unexposed surface with: ghana teak Wood.        </v>
          </cell>
          <cell r="D729" t="str">
            <v>Sqm</v>
          </cell>
          <cell r="E729">
            <v>634</v>
          </cell>
        </row>
        <row r="730">
          <cell r="A730">
            <v>8.4600000000000009</v>
          </cell>
          <cell r="B730" t="str">
            <v>B-85</v>
          </cell>
          <cell r="C730" t="str">
            <v xml:space="preserve">Providing and fixing 4 mm thick plywood plain lining with necessary screws, priming coat on unexposed surface etc. Complete with teak ply facing of approved manufacture. </v>
          </cell>
          <cell r="D730" t="str">
            <v>Sqm</v>
          </cell>
          <cell r="E730">
            <v>524</v>
          </cell>
        </row>
        <row r="731">
          <cell r="A731">
            <v>8.4700000000000006</v>
          </cell>
          <cell r="B731" t="str">
            <v>B-85</v>
          </cell>
          <cell r="C731" t="str">
            <v xml:space="preserve">Providing and fixing 40mm thick ghana  teak wood plain panelling with skirting chair rails, and cornice with necessary screws, priming coat on unexposed surface etc. complete. </v>
          </cell>
          <cell r="D731" t="str">
            <v>Sqm</v>
          </cell>
          <cell r="E731">
            <v>2078</v>
          </cell>
        </row>
        <row r="732">
          <cell r="A732">
            <v>8.48</v>
          </cell>
          <cell r="B732" t="str">
            <v>B-86</v>
          </cell>
          <cell r="C732" t="str">
            <v>Providing and fixing skirting of prelaminated with (one side decorative and other side balancing lamination) flat pressed, 3 layer (like Novapan, Ecoboard, etc.,) or graded particle board (like Bhutan Board) (medium density) Grade I, Type II, IS ; 12823 m</v>
          </cell>
        </row>
        <row r="733">
          <cell r="A733" t="str">
            <v>8.48.1</v>
          </cell>
          <cell r="B733" t="str">
            <v>B-86</v>
          </cell>
          <cell r="C733" t="str">
            <v>Providing and fixing skirting of prelaminated with (one side decorative and other side balancing lamination) flat pressed, 3 layer (like Novapan, Ecoboard, etc.,) or graded particle board (like Bhutan Board) (medium density) Grade I, Type II, IS ; 12823 m</v>
          </cell>
          <cell r="D733" t="str">
            <v>Sqm</v>
          </cell>
          <cell r="E733">
            <v>859</v>
          </cell>
        </row>
        <row r="734">
          <cell r="A734" t="str">
            <v>8.48.2</v>
          </cell>
          <cell r="B734" t="str">
            <v>B-86</v>
          </cell>
          <cell r="C734" t="str">
            <v>Providing and fixing skirting of prelaminated with (one side decorative and other side balancing lamination) flat pressed, 3 layer (like Novapan, Ecoboard, etc.,) or graded particle board (like Bhutan Board) (medium density) Grade I, Type II, IS ; 12823 m</v>
          </cell>
          <cell r="D734" t="str">
            <v>Sqm</v>
          </cell>
          <cell r="E734">
            <v>1012</v>
          </cell>
        </row>
        <row r="735">
          <cell r="A735">
            <v>8.49</v>
          </cell>
          <cell r="B735" t="str">
            <v>B-86</v>
          </cell>
          <cell r="C735" t="str">
            <v>Providing and  fixing teak wood lipping of size 25x3 mm in pelmet</v>
          </cell>
          <cell r="D735" t="str">
            <v>Mtr</v>
          </cell>
          <cell r="E735">
            <v>21</v>
          </cell>
        </row>
        <row r="736">
          <cell r="A736" t="str">
            <v>8.50</v>
          </cell>
          <cell r="B736" t="str">
            <v>B-86</v>
          </cell>
          <cell r="C736" t="str">
            <v>Providing and fixing curtain rods of 1.25 mm thick chromium plated brass  plate,  with  two chromium plated  brass brackets fixed with C.P. brass screws and wooden plugs, etc., wherever necessary complete:</v>
          </cell>
        </row>
        <row r="737">
          <cell r="A737" t="str">
            <v>8.50.1</v>
          </cell>
          <cell r="B737" t="str">
            <v>B-86</v>
          </cell>
          <cell r="C737" t="str">
            <v>Providing and fixing curtain rods of 1.25 mm thick chromium plated brass  plate,  with  two chromium plated  brass brackets fixed with C.P. brass screws and wooden plugs, etc., wherever necessary complete: 12 mm</v>
          </cell>
          <cell r="D737" t="str">
            <v>Mtr</v>
          </cell>
          <cell r="E737">
            <v>140</v>
          </cell>
        </row>
        <row r="738">
          <cell r="A738" t="str">
            <v>8.50.2</v>
          </cell>
          <cell r="B738" t="str">
            <v>B-86</v>
          </cell>
          <cell r="C738" t="str">
            <v>Providing and fixing curtain rods of 1.25 mm thick chromium plated brass  plate,  with  two chromium plated  brass brackets fixed with C.P. brass screws and wooden plugs, etc., wherever necessary complete: 20 mm</v>
          </cell>
          <cell r="D738" t="str">
            <v>Mtr</v>
          </cell>
          <cell r="E738">
            <v>185</v>
          </cell>
        </row>
        <row r="739">
          <cell r="A739" t="str">
            <v>8.50.3</v>
          </cell>
          <cell r="B739" t="str">
            <v>B-86</v>
          </cell>
          <cell r="C739" t="str">
            <v>Providing and fixing curtain rods of 1.25 mm thick chromium plated brass  plate,  with  two chromium plated  brass brackets fixed with C.P. brass screws and wooden plugs, etc., wherever necessary complete: 25 mm</v>
          </cell>
          <cell r="D739" t="str">
            <v>Mtr</v>
          </cell>
          <cell r="E739">
            <v>240</v>
          </cell>
        </row>
        <row r="740">
          <cell r="A740">
            <v>8.51</v>
          </cell>
          <cell r="B740" t="str">
            <v>B-86</v>
          </cell>
          <cell r="C740" t="str">
            <v>Providing and fixing nickel plated M.S. pipe curtain rods with nickel plated brackets</v>
          </cell>
        </row>
        <row r="741">
          <cell r="A741" t="str">
            <v>8.51.1</v>
          </cell>
          <cell r="B741" t="str">
            <v>B-86</v>
          </cell>
          <cell r="C741" t="str">
            <v>Providing and fixing nickel plated M.S. pipe curtain rods with nickel plated brackets 20 mm dia (heavy type)</v>
          </cell>
          <cell r="D741" t="str">
            <v>Mtr</v>
          </cell>
          <cell r="E741">
            <v>51</v>
          </cell>
        </row>
        <row r="742">
          <cell r="A742" t="str">
            <v>8.51.2</v>
          </cell>
          <cell r="B742" t="str">
            <v>B-86</v>
          </cell>
          <cell r="C742" t="str">
            <v>Providing and fixing nickel plated M.S. pipe curtain rods with nickel plated brackets 25 mm dia (heavy type)</v>
          </cell>
          <cell r="D742" t="str">
            <v>Mtr</v>
          </cell>
          <cell r="E742">
            <v>55</v>
          </cell>
        </row>
        <row r="743">
          <cell r="A743">
            <v>8.52</v>
          </cell>
          <cell r="B743" t="str">
            <v>B-86</v>
          </cell>
          <cell r="C743" t="str">
            <v xml:space="preserve">Providing beams including hoisting, fixing in position and applying wood preservative for the unexposed  surfaces, etc. complete with Sal Wood. </v>
          </cell>
          <cell r="D743" t="str">
            <v>Cum</v>
          </cell>
          <cell r="E743">
            <v>26611</v>
          </cell>
        </row>
        <row r="744">
          <cell r="A744" t="str">
            <v>9.1</v>
          </cell>
          <cell r="B744" t="str">
            <v>B-88</v>
          </cell>
          <cell r="C744" t="str">
            <v>Structural steel work in single section fixed without connecting plate including cutting, hoisting, fixing in position and applying a priming coat of approved steel primer all complete above plinth level upto 4.5 mtr height in R.S. joist flats, tees, angl</v>
          </cell>
          <cell r="D744" t="str">
            <v>Kg.</v>
          </cell>
          <cell r="E744">
            <v>32</v>
          </cell>
        </row>
        <row r="745">
          <cell r="A745">
            <v>9.1999999999999993</v>
          </cell>
          <cell r="B745" t="str">
            <v>B-88</v>
          </cell>
          <cell r="C745" t="str">
            <v>Structural  steel work in  single section  fixed with connecting plate including cutting, hoisting, fixing in position and applying a priming coat of approved steel primer all complete above plinth level upto 4.5 mtr height in R.S. joist flats, tees, angl</v>
          </cell>
          <cell r="D745" t="str">
            <v>Kg.</v>
          </cell>
          <cell r="E745">
            <v>32.5</v>
          </cell>
        </row>
        <row r="746">
          <cell r="A746">
            <v>9.3000000000000007</v>
          </cell>
          <cell r="B746" t="str">
            <v>B-88</v>
          </cell>
          <cell r="C746" t="str">
            <v>Structural steel work riveted or bolted in built up sections, trusses and framed work, including cutting, hoisting, fixing in position and applying a priming coat of approved steel  primer all complete above plinth  level upto 4.5 mtr height in R.S. joist</v>
          </cell>
          <cell r="D746" t="str">
            <v>Kg.</v>
          </cell>
          <cell r="E746">
            <v>35</v>
          </cell>
        </row>
        <row r="747">
          <cell r="A747" t="str">
            <v>9.4</v>
          </cell>
          <cell r="B747" t="str">
            <v>B-88</v>
          </cell>
          <cell r="C747" t="str">
            <v>Structural steel work welded  in built up sections, trusses and framed work including cutting, hoisting, fixing  in position and applying a priming coat of approved steel primer all complete above plinth level upto 4.5 mtr height in R.S. joist flats, tees</v>
          </cell>
          <cell r="D747" t="str">
            <v>Kg.</v>
          </cell>
          <cell r="E747">
            <v>35</v>
          </cell>
        </row>
        <row r="748">
          <cell r="A748">
            <v>9.5</v>
          </cell>
          <cell r="B748" t="str">
            <v>B-88</v>
          </cell>
          <cell r="C748" t="str">
            <v>Steel work in built up tubular trusses including cutting, hoisting, fixing in position and applying a priming coat of approved steel primer, welded and bolted including special shaped washers etc. complete above plinth level upto 4.5 mtr height.</v>
          </cell>
        </row>
        <row r="749">
          <cell r="A749" t="str">
            <v>9.5.1</v>
          </cell>
          <cell r="B749" t="str">
            <v>B-88</v>
          </cell>
          <cell r="C749" t="str">
            <v>Steel work in built up tubular trusses including cutting, hoisting, fixing in position and applying a priming coat of approved steel primer, welded and bolted including special shaped washers etc. complete above plinth level upto 4.5 mtr height. Hot finis</v>
          </cell>
          <cell r="D749" t="str">
            <v>Kg.</v>
          </cell>
          <cell r="E749">
            <v>40</v>
          </cell>
        </row>
        <row r="750">
          <cell r="A750" t="str">
            <v>9.5.2</v>
          </cell>
          <cell r="B750" t="str">
            <v>B-88</v>
          </cell>
          <cell r="C750" t="str">
            <v>Steel work in built up tubular trusses including cutting, hoisting, fixing in position and applying a priming coat of approved steel primer, welded and bolted including special shaped washers etc. complete above plinth level upto 4.5 mtr height. Hot finis</v>
          </cell>
          <cell r="D750" t="str">
            <v>Kg.</v>
          </cell>
          <cell r="E750">
            <v>44</v>
          </cell>
        </row>
        <row r="751">
          <cell r="A751" t="str">
            <v>9.5.3</v>
          </cell>
          <cell r="B751" t="str">
            <v>B-88</v>
          </cell>
          <cell r="C751" t="str">
            <v xml:space="preserve">Steel work in built up tubular trusses including cutting, hoisting, fixing in position and applying a priming coat of approved steel primer, welded and bolted including special shaped washers etc. complete above plinth level upto 4.5 mtr height. Electric </v>
          </cell>
          <cell r="D751" t="str">
            <v>Kg.</v>
          </cell>
          <cell r="E751">
            <v>46</v>
          </cell>
        </row>
        <row r="752">
          <cell r="A752">
            <v>9.6</v>
          </cell>
          <cell r="B752" t="str">
            <v>B-89</v>
          </cell>
          <cell r="C752" t="str">
            <v xml:space="preserve">Add extra over item No. 9.1 to 9.5 for hoisting and fixing for every additional one metre or part thereof beyond 4.5 mtr height. </v>
          </cell>
          <cell r="D752" t="str">
            <v>Kg.</v>
          </cell>
          <cell r="E752">
            <v>0.3</v>
          </cell>
        </row>
        <row r="753">
          <cell r="A753">
            <v>9.6999999999999993</v>
          </cell>
          <cell r="B753" t="str">
            <v>B-89</v>
          </cell>
          <cell r="C753" t="str">
            <v>Cutting R.S. joist and rails</v>
          </cell>
          <cell r="D753" t="str">
            <v>Per Cm Cutting Depth</v>
          </cell>
          <cell r="E753">
            <v>7</v>
          </cell>
        </row>
        <row r="754">
          <cell r="A754">
            <v>9.8000000000000007</v>
          </cell>
          <cell r="B754" t="str">
            <v>B-89</v>
          </cell>
          <cell r="C754" t="str">
            <v>Drilling holes in rails, joist or M.S. plate.</v>
          </cell>
          <cell r="D754" t="str">
            <v>Each</v>
          </cell>
          <cell r="E754">
            <v>6</v>
          </cell>
        </row>
        <row r="755">
          <cell r="A755">
            <v>9.9</v>
          </cell>
          <cell r="B755" t="str">
            <v>B-89</v>
          </cell>
          <cell r="C755" t="str">
            <v>Cutting bolts and rivets.</v>
          </cell>
          <cell r="D755" t="str">
            <v>Each</v>
          </cell>
          <cell r="E755">
            <v>2</v>
          </cell>
        </row>
        <row r="756">
          <cell r="A756" t="str">
            <v>9.10</v>
          </cell>
          <cell r="B756" t="str">
            <v>B-89</v>
          </cell>
          <cell r="C756" t="str">
            <v xml:space="preserve">Providing and  fixing  M.S.  rivets  of all  sizes  in position. </v>
          </cell>
          <cell r="D756" t="str">
            <v>Kg.</v>
          </cell>
          <cell r="E756">
            <v>36</v>
          </cell>
        </row>
        <row r="757">
          <cell r="A757">
            <v>9.11</v>
          </cell>
          <cell r="B757" t="str">
            <v>B-89</v>
          </cell>
          <cell r="C757" t="str">
            <v>Welding by Gas plant.</v>
          </cell>
          <cell r="D757" t="str">
            <v>Cm Length</v>
          </cell>
          <cell r="E757">
            <v>2</v>
          </cell>
        </row>
        <row r="758">
          <cell r="A758">
            <v>9.1199999999999992</v>
          </cell>
          <cell r="B758" t="str">
            <v>B-89</v>
          </cell>
          <cell r="C758" t="str">
            <v xml:space="preserve">Welding by electric plant. </v>
          </cell>
          <cell r="D758" t="str">
            <v>Cm Length</v>
          </cell>
          <cell r="E758">
            <v>1.75</v>
          </cell>
        </row>
        <row r="759">
          <cell r="A759">
            <v>9.1300000000000008</v>
          </cell>
          <cell r="B759" t="str">
            <v>B-89</v>
          </cell>
          <cell r="C759" t="str">
            <v>Providing   and   fixing  T   -iron   frames   for  doors, windows and ventilators of mild steel Tee-sections, joints mitred and welded with 15x3 mm lugs 10cm long embedded in cement concrete blocks 15x10x10cm of 1:3:6 (1 cement: 3 coarse sand: 6 graded s</v>
          </cell>
          <cell r="D759" t="str">
            <v>Kg.</v>
          </cell>
          <cell r="E759">
            <v>35</v>
          </cell>
        </row>
        <row r="760">
          <cell r="A760">
            <v>9.14</v>
          </cell>
          <cell r="B760" t="str">
            <v>B-89</v>
          </cell>
          <cell r="C760" t="str">
            <v xml:space="preserve">Providing and fixing pressed steel mitred door frames manufactured from commercial mild steel sheet of 1.25mm (16 gauge) thickness including hinges jamb, lock jamb, head and if required angle threshold of mild steel angle of section 50x25mm, or base ties </v>
          </cell>
        </row>
        <row r="761">
          <cell r="A761" t="str">
            <v>9.14.1</v>
          </cell>
          <cell r="B761" t="str">
            <v>B-90</v>
          </cell>
          <cell r="C761" t="str">
            <v xml:space="preserve">Providing and fixing pressed steel mitred door frames manufactured from commercial mild steel sheet of 1.25mm (16 gauge) thickness including hinges jamb, lock jamb, head and if required angle threshold of mild steel angle of section 50x25mm, or base ties </v>
          </cell>
          <cell r="D761" t="str">
            <v>Mtr</v>
          </cell>
          <cell r="E761">
            <v>166</v>
          </cell>
        </row>
        <row r="762">
          <cell r="A762" t="str">
            <v>9.14.2</v>
          </cell>
          <cell r="B762" t="str">
            <v>B-90</v>
          </cell>
          <cell r="C762" t="str">
            <v xml:space="preserve">Providing and fixing pressed steel mitred door frames manufactured from commercial mild steel sheet of 1.25mm (16 gauge) thickness including hinges jamb, lock jamb, head and if required angle threshold of mild steel angle of section 50x25mm, or base ties </v>
          </cell>
          <cell r="D762" t="str">
            <v>Mtr</v>
          </cell>
          <cell r="E762">
            <v>177</v>
          </cell>
        </row>
        <row r="763">
          <cell r="A763" t="str">
            <v>9.14.3</v>
          </cell>
          <cell r="B763" t="str">
            <v>B-90</v>
          </cell>
          <cell r="C763" t="str">
            <v xml:space="preserve">Providing and fixing pressed steel mitred door frames manufactured from commercial mild steel sheet of 1.25mm (16 gauge) thickness including hinges jamb, lock jamb, head and if required angle threshold of mild steel angle of section 50x25mm, or base ties </v>
          </cell>
          <cell r="D763" t="str">
            <v>Mtr</v>
          </cell>
          <cell r="E763">
            <v>190</v>
          </cell>
        </row>
        <row r="764">
          <cell r="A764">
            <v>9.15</v>
          </cell>
          <cell r="B764" t="str">
            <v>B-90</v>
          </cell>
          <cell r="C764" t="str">
            <v>Providing and fixing frame for doors and windows of EZ-7ISI marks section welded at corners and dully painted with red oxide paint, frame to be fixed by MS flat 230 x 16 x 3mm size holdfast embedded in  cement concrete M 100 (1 : 3 : 6) block size 230 x 1</v>
          </cell>
          <cell r="D764" t="str">
            <v>Kg.</v>
          </cell>
          <cell r="E764">
            <v>37</v>
          </cell>
        </row>
        <row r="765">
          <cell r="A765">
            <v>9.16</v>
          </cell>
          <cell r="B765" t="str">
            <v>B-90</v>
          </cell>
          <cell r="C765" t="str">
            <v xml:space="preserve">Supply and fixing in cement mortar welded hand railing made out of MS round or square bars, flats etc. for staircase or verandah as per design complete in all respect (wooden or PVC hand railing to be paid extra) with priming coat of red oxide. </v>
          </cell>
          <cell r="D765" t="str">
            <v>Kg.</v>
          </cell>
          <cell r="E765">
            <v>35</v>
          </cell>
        </row>
        <row r="766">
          <cell r="A766">
            <v>9.17</v>
          </cell>
          <cell r="B766" t="str">
            <v>B-90</v>
          </cell>
          <cell r="C766" t="str">
            <v>Add extra over item No. 9.16 for fixing hand railing in lead (weight of lead to be paid).</v>
          </cell>
          <cell r="D766" t="str">
            <v>Kg.</v>
          </cell>
          <cell r="E766">
            <v>64</v>
          </cell>
        </row>
        <row r="767">
          <cell r="A767" t="str">
            <v>9.18</v>
          </cell>
          <cell r="B767" t="str">
            <v>B-90</v>
          </cell>
          <cell r="C767" t="str">
            <v xml:space="preserve">Providing and fixing cow catcher made of R.S. joist angles channels MS rounds including cutting welding and fabrication with priming coat of red oxide (as per design). </v>
          </cell>
          <cell r="D767" t="str">
            <v>Kg.</v>
          </cell>
          <cell r="E767">
            <v>35</v>
          </cell>
        </row>
        <row r="768">
          <cell r="A768" t="str">
            <v>9.19</v>
          </cell>
          <cell r="B768" t="str">
            <v>B-90</v>
          </cell>
          <cell r="C768" t="str">
            <v xml:space="preserve">Providing and fixing steel gate grating and grills made of angles, tees, square bars or other flats black pipe with holdfast and fittings complete as per design and drawing including cutting welding and fabrication with priming coat of red oxide </v>
          </cell>
          <cell r="D768" t="str">
            <v>Kg.</v>
          </cell>
          <cell r="E768">
            <v>37</v>
          </cell>
        </row>
        <row r="769">
          <cell r="A769" t="str">
            <v>9.19.1</v>
          </cell>
          <cell r="B769" t="str">
            <v>B-90</v>
          </cell>
          <cell r="C769" t="str">
            <v xml:space="preserve">Add extra if square, rectangular hollow tubular sections are used </v>
          </cell>
          <cell r="D769" t="str">
            <v>Kg.</v>
          </cell>
          <cell r="E769">
            <v>5</v>
          </cell>
        </row>
        <row r="770">
          <cell r="A770" t="str">
            <v>9.20</v>
          </cell>
          <cell r="B770" t="str">
            <v>B-91</v>
          </cell>
          <cell r="C770" t="str">
            <v>Providing and fixing  in position  collapsible  steel shutters with vertical M.S. Channels 20 x 10 x 2mm and bracket with flat iron diagonals 20 x 5mm. size with top and bottom rail of T-iron 40 x 40 x 6mm. with 40mm dia steel pulleys/ball bearing complet</v>
          </cell>
        </row>
        <row r="771">
          <cell r="A771" t="str">
            <v>9.20.1</v>
          </cell>
          <cell r="B771" t="str">
            <v>B-91</v>
          </cell>
          <cell r="C771" t="str">
            <v>Providing and fixing  in position  collapsible  steel shutters with vertical M.S. Channels 20 x 10 x 2mm and bracket with flat iron diagonals 20 x 5mm. size with top and bottom rail of T-iron 40 x 40 x 6mm. with 40mm dia steel pulleys/ball bearing complet</v>
          </cell>
          <cell r="D771" t="str">
            <v>Sqm</v>
          </cell>
          <cell r="E771">
            <v>1300</v>
          </cell>
        </row>
        <row r="772">
          <cell r="A772" t="str">
            <v>9.20.2</v>
          </cell>
          <cell r="B772" t="str">
            <v>B-91</v>
          </cell>
          <cell r="C772" t="str">
            <v>Providing and fixing  in position  collapsible  steel shutters with vertical M.S. Channels 20 x 10 x 2mm and bracket with flat iron diagonals 20 x 5mm. size with top and bottom rail of T-iron 40 x 40 x 6mm. with 40mm dia steel pulleys/ball bearing complet</v>
          </cell>
          <cell r="D772" t="str">
            <v>Sqm</v>
          </cell>
          <cell r="E772">
            <v>1250</v>
          </cell>
        </row>
        <row r="773">
          <cell r="A773">
            <v>9.2100000000000009</v>
          </cell>
          <cell r="B773" t="str">
            <v>B-91</v>
          </cell>
          <cell r="C773" t="str">
            <v xml:space="preserve">Providing and fixing lmm thick M.S. sheet sliding- shutters with frame &amp; diagonals braces of 40 x 40 x 6mm.  angle  iron  3mm  M.S.  gusset plates  at the junction and corners, 25mm dia pulley 40x40x6mm angle   and   T-iron   guide   at  the   top   and  </v>
          </cell>
          <cell r="D773" t="str">
            <v>Sqm</v>
          </cell>
          <cell r="E773">
            <v>1130</v>
          </cell>
        </row>
        <row r="774">
          <cell r="A774">
            <v>9.2200000000000006</v>
          </cell>
          <cell r="B774" t="str">
            <v>B-91</v>
          </cell>
          <cell r="C774" t="str">
            <v>Providing and fixing lmm thick M.S. sheet garrage door shutters with frame of 40 x 40 x 6mm. angle iron 3mm M.S. gusset plates at the junction and corners including all fittings and applying a coat of approved steel primer: (Excluding cost of frames)</v>
          </cell>
        </row>
        <row r="775">
          <cell r="A775" t="str">
            <v>9.22.1</v>
          </cell>
          <cell r="B775" t="str">
            <v>B-91</v>
          </cell>
          <cell r="C775" t="str">
            <v>Providing and fixing lmm thick M.S. sheet garrage door shutters with frame of 40 x 40 x 6mm. angle iron 3mm M.S. gusset plates at the junction and corners including all fittings and applying a coat of approved steel primer: (Excluding cost of frames) Usin</v>
          </cell>
          <cell r="D775" t="str">
            <v>Sqm</v>
          </cell>
          <cell r="E775">
            <v>800</v>
          </cell>
        </row>
        <row r="776">
          <cell r="A776" t="str">
            <v>9.22.2</v>
          </cell>
          <cell r="B776" t="str">
            <v>B-91</v>
          </cell>
          <cell r="C776" t="str">
            <v>Providing and fixing lmm thick M.S. sheet garrage door shutters with frame of 40 x 40 x 6mm. angle iron 3mm M.S. gusset plates at the junction and corners including all fittings and applying a coat of approved steel primer: (Excluding cost of frames) Usin</v>
          </cell>
          <cell r="D776" t="str">
            <v>Sqm</v>
          </cell>
          <cell r="E776">
            <v>750</v>
          </cell>
        </row>
        <row r="777">
          <cell r="A777" t="str">
            <v>9.22.3</v>
          </cell>
          <cell r="B777" t="str">
            <v>B-91</v>
          </cell>
          <cell r="C777" t="str">
            <v>Providing and fixing lmm thick M.S. sheet garrage door shutters with frame of 40 x 40 x 6mm. angle iron 3mm M.S. gusset plates at the junction and corners including all fittings and applying a coat of approved steel primer: (Excluding cost of frames) Usin</v>
          </cell>
          <cell r="D777" t="str">
            <v>Sqm</v>
          </cell>
          <cell r="E777">
            <v>710</v>
          </cell>
        </row>
        <row r="778">
          <cell r="A778" t="str">
            <v>9.23</v>
          </cell>
          <cell r="B778" t="str">
            <v>B-92</v>
          </cell>
          <cell r="C778" t="str">
            <v>Supplying and  fixing rolling  shutters of approved make, made of 80 x 1.25mm. M.S. laths interlocked together   through   their   entire   length   and  jointed together at the end by end locks mounted on  specially designed pipe shaft with brackets, sid</v>
          </cell>
          <cell r="D778" t="str">
            <v>Sqm</v>
          </cell>
          <cell r="E778">
            <v>850</v>
          </cell>
        </row>
        <row r="779">
          <cell r="A779" t="str">
            <v>9.24</v>
          </cell>
          <cell r="B779" t="str">
            <v>B-92</v>
          </cell>
          <cell r="C779" t="str">
            <v xml:space="preserve"> Providing &amp; fixing ball bearing for rolling shutters </v>
          </cell>
          <cell r="D779" t="str">
            <v>Each</v>
          </cell>
          <cell r="E779">
            <v>160</v>
          </cell>
        </row>
        <row r="780">
          <cell r="A780">
            <v>9.25</v>
          </cell>
          <cell r="B780" t="str">
            <v>B-92</v>
          </cell>
          <cell r="C780" t="str">
            <v>Add extra over item No. 9.23 for providing mechanical device chain and crank operation for operating rolling shutters.</v>
          </cell>
        </row>
        <row r="781">
          <cell r="A781" t="str">
            <v>9.25.1</v>
          </cell>
          <cell r="B781" t="str">
            <v>B-92</v>
          </cell>
          <cell r="C781" t="str">
            <v>Add extra over item No. 9.23 for providing mechanical device chain and crank operation for operating rolling shutters. Exceeding 10.00 Sqm and upto 16.80 Sqm in the area.</v>
          </cell>
          <cell r="D781" t="str">
            <v>Sqm</v>
          </cell>
          <cell r="E781">
            <v>257</v>
          </cell>
        </row>
        <row r="782">
          <cell r="A782" t="str">
            <v>9.25.2</v>
          </cell>
          <cell r="B782" t="str">
            <v>B-92</v>
          </cell>
          <cell r="C782" t="str">
            <v>Add extra over item No. 9.23 for providing mechanical device chain and crank operation for operating rolling shutters. Exceeding 16.80 Sqm in the area.</v>
          </cell>
          <cell r="D782" t="str">
            <v>Sqm</v>
          </cell>
          <cell r="E782">
            <v>287</v>
          </cell>
        </row>
        <row r="783">
          <cell r="A783">
            <v>9.26</v>
          </cell>
          <cell r="B783" t="str">
            <v>B-92</v>
          </cell>
          <cell r="C783" t="str">
            <v>Providing and fixing M.S. sheet single leaf door shutter in angle iron frame 35x35x5mm suitabilly diagonally braced with 25x3mm flat iron above and below lock rail of size 5Ox5mm beading extra including all fittings, as per direction of  Engimneer in-char</v>
          </cell>
        </row>
        <row r="784">
          <cell r="A784" t="str">
            <v>9.26.1</v>
          </cell>
          <cell r="B784" t="str">
            <v>B-92</v>
          </cell>
          <cell r="C784" t="str">
            <v>Providing and fixing M.S. sheet single leaf door shutter in angle iron frame 35x35x5mm suitabilly diagonally braced with 25x3mm flat iron above and below lock rail of size 50x5mm beading extra including all fittings, as per direction of  Engimneer in-char</v>
          </cell>
          <cell r="D784" t="str">
            <v>Sqm</v>
          </cell>
          <cell r="E784">
            <v>890</v>
          </cell>
        </row>
        <row r="785">
          <cell r="A785" t="str">
            <v>9.26.2</v>
          </cell>
          <cell r="B785" t="str">
            <v>B-92</v>
          </cell>
          <cell r="C785" t="str">
            <v>Providing and fixing M.S. sheet single leaf door shutter in angle iron frame 35x35x5mm suitabilly diagonally braced with 25x3mm flat iron above and below lock rail of size 5Ox5mm beading extra including all fittings, as per direction of  Engimneer in-char</v>
          </cell>
          <cell r="D785" t="str">
            <v>Sqm</v>
          </cell>
          <cell r="E785">
            <v>830</v>
          </cell>
        </row>
        <row r="786">
          <cell r="A786" t="str">
            <v>9.26.3</v>
          </cell>
          <cell r="B786" t="str">
            <v>B-92</v>
          </cell>
          <cell r="C786" t="str">
            <v>Providing and fixing M.S. sheet single leaf door shutter in angle iron frame 35x35x5mm suitabilly diagonally braced with 25x3mm flat iron above and below lock rail of size 5Ox5mm beading extra including all fittings, as per direction of  Engimneer in-char</v>
          </cell>
          <cell r="D786" t="str">
            <v>Sqm</v>
          </cell>
          <cell r="E786">
            <v>815</v>
          </cell>
        </row>
        <row r="787">
          <cell r="A787" t="str">
            <v>9.26.4</v>
          </cell>
          <cell r="B787" t="str">
            <v>B-92</v>
          </cell>
          <cell r="C787" t="str">
            <v>Providing and fixing M.S. sheet single leaf door shutter in angle iron frame 35x35x5mm suitabilly diagonally braced with 25x3mm flat iron above and below lock rail of size 5Ox5mm beading extra including all fittings, as per direction of  Engimneer in-char</v>
          </cell>
          <cell r="D787" t="str">
            <v>Sqm</v>
          </cell>
          <cell r="E787">
            <v>750</v>
          </cell>
        </row>
        <row r="788">
          <cell r="A788" t="str">
            <v>9.26.5</v>
          </cell>
          <cell r="B788" t="str">
            <v>B-92</v>
          </cell>
          <cell r="C788" t="str">
            <v>Add extra for double leaf shutters.</v>
          </cell>
          <cell r="D788" t="str">
            <v>Sqm</v>
          </cell>
          <cell r="E788">
            <v>0.2</v>
          </cell>
        </row>
        <row r="789">
          <cell r="A789" t="str">
            <v>9.26.6</v>
          </cell>
          <cell r="B789" t="str">
            <v>B-93</v>
          </cell>
          <cell r="C789" t="str">
            <v xml:space="preserve">Note: Add extra over item No. 9.21,  9.22,  9.23,  9.26 for using G.I. Sheets instead of M.S. Sheets </v>
          </cell>
          <cell r="D789" t="str">
            <v>Sqm</v>
          </cell>
          <cell r="E789">
            <v>42</v>
          </cell>
        </row>
        <row r="790">
          <cell r="A790">
            <v>9.27</v>
          </cell>
          <cell r="B790" t="str">
            <v>B-93</v>
          </cell>
          <cell r="C790" t="str">
            <v>Providing and fixing Standard steel door fabricated out of standard rolled section conforming to IS 21038 (revised) with glazing bars tennoned &amp; riveted to the frame, the bottom of shutter shall be provided with 18 gauge M.S. Sheet kicking panel, providin</v>
          </cell>
        </row>
        <row r="791">
          <cell r="A791" t="str">
            <v>9.27.1</v>
          </cell>
          <cell r="B791" t="str">
            <v>B-93</v>
          </cell>
          <cell r="C791" t="str">
            <v>Providing and fixing Standard steel door fabricated out of standard rolled section conforming to IS 21038 (revised) with glazing bars tennoned &amp; riveted to the frame, the bottom of shutter shall be provided with 18 gauge M.S. Sheet kicking panel, providin</v>
          </cell>
          <cell r="D791" t="str">
            <v>Sqm</v>
          </cell>
          <cell r="E791">
            <v>900</v>
          </cell>
        </row>
        <row r="792">
          <cell r="A792" t="str">
            <v>9.27.2</v>
          </cell>
          <cell r="B792" t="str">
            <v>B-93</v>
          </cell>
          <cell r="C792" t="str">
            <v>Providing and fixing Standard steel door fabricated out of standard rolled section conforming to IS 21038 (revised) with glazing bars tennoned &amp; riveted to the frame, the bottom of shutter shall be provided with 18 gauge M.S. Sheet kicking panel, providin</v>
          </cell>
          <cell r="D792" t="str">
            <v>Sqm</v>
          </cell>
          <cell r="E792">
            <v>795</v>
          </cell>
        </row>
        <row r="793">
          <cell r="A793" t="str">
            <v>9.27.3</v>
          </cell>
          <cell r="B793" t="str">
            <v>B-93</v>
          </cell>
          <cell r="C793" t="str">
            <v xml:space="preserve">Deduct from item No. 9.27.1 &amp; 9.27.2 for providing 14 mesh x 24 guage wire gauge instead of 4mm thick plain float glass. </v>
          </cell>
          <cell r="D793" t="str">
            <v>Sqm</v>
          </cell>
          <cell r="E793">
            <v>40</v>
          </cell>
        </row>
        <row r="794">
          <cell r="A794">
            <v>9.2799999999999994</v>
          </cell>
          <cell r="B794" t="str">
            <v>B-93</v>
          </cell>
          <cell r="C794" t="str">
            <v>Providing and fixing steel glazed doors windows and ventilator shutters of standard rolled steel section joints mitred and welded with steel lugs 13x3mm, 10cm long embedded in cement concrete block 15x10x10cm of 1:3:6 (1 cement: 3 coarse sand: 6 graded st</v>
          </cell>
        </row>
        <row r="795">
          <cell r="A795" t="str">
            <v>9.28.1</v>
          </cell>
          <cell r="B795" t="str">
            <v>B-93</v>
          </cell>
          <cell r="C795" t="str">
            <v>Providing and fixing steel glazed doors windows and ventilator shutters of standard rolled steel section joints mitred and welded with steel lugs 13x3mm, 10cm long embedded in cement concrete block 15x10x10cm of 1:3:6 (1 cement: 3 coarse sand: 6 graded st</v>
          </cell>
          <cell r="D795" t="str">
            <v>Sqm</v>
          </cell>
          <cell r="E795">
            <v>990</v>
          </cell>
        </row>
        <row r="796">
          <cell r="A796" t="str">
            <v>9.28.2</v>
          </cell>
          <cell r="B796" t="str">
            <v>B-93</v>
          </cell>
          <cell r="C796" t="str">
            <v>Providing and fixing steel glazed doors windows and ventilator shutters of standard rolled steel section joints mitred and welded with steel lugs 13x3mm, 10cm long embedded in cement concrete block 15x10x10cm of 1:3:6 (1 cement: 3 coarse sand: 6 graded st</v>
          </cell>
          <cell r="D796" t="str">
            <v>Sqm</v>
          </cell>
          <cell r="E796">
            <v>778</v>
          </cell>
        </row>
        <row r="797">
          <cell r="A797" t="str">
            <v>9.28.3</v>
          </cell>
          <cell r="B797" t="str">
            <v>B-93</v>
          </cell>
          <cell r="C797" t="str">
            <v>Providing and fixing steel glazed doors windows and ventilator shutters of standard rolled steel section joints mitred and welded with steel lugs 13x3mm, 10cm long embedded in cement concrete block 15x10x10cm of 1:3:6 (1 cement: 3 coarse sand: 6 graded st</v>
          </cell>
          <cell r="D797" t="str">
            <v>Sqm</v>
          </cell>
          <cell r="E797">
            <v>890</v>
          </cell>
        </row>
        <row r="798">
          <cell r="A798" t="str">
            <v>9.28.4</v>
          </cell>
          <cell r="B798" t="str">
            <v>B-93</v>
          </cell>
          <cell r="C798" t="str">
            <v>Providing and fixing steel glazed doors windows and ventilator shutters of standard rolled steel section joints mitred and welded with steel lugs 13x3mm, 10cm long embedded in cement concrete block 15x10x10cm of 1:3:6 (1 cement: 3 coarse sand: 6 graded st</v>
          </cell>
          <cell r="D798" t="str">
            <v>Sqm</v>
          </cell>
          <cell r="E798">
            <v>895</v>
          </cell>
        </row>
        <row r="799">
          <cell r="A799" t="str">
            <v>9.28.5</v>
          </cell>
          <cell r="B799" t="str">
            <v>B-94</v>
          </cell>
          <cell r="C799" t="str">
            <v>Providing and fixing steel glazed doors windows and ventilator shutters of standard rolled steel section joints mitred and welded with steel lugs 13x3mm, 10cm long embedded in cement concrete block 15x10x10cm of 1:3:6 (1 cement: 3 coarse sand: 6 graded st</v>
          </cell>
          <cell r="D799" t="str">
            <v>Sqm</v>
          </cell>
          <cell r="E799">
            <v>895</v>
          </cell>
        </row>
        <row r="800">
          <cell r="A800" t="str">
            <v>9.28.6</v>
          </cell>
          <cell r="B800" t="str">
            <v>B-94</v>
          </cell>
          <cell r="C800" t="str">
            <v>Providing and fixing steel glazed doors windows and ventilator shutters of standard rolled steel section joints mitred and welded with steel lugs 13x3mm, 10cm long embedded in cement concrete block 15x10x10cm of 1:3:6 (1 cement: 3 coarse sand: 6 graded st</v>
          </cell>
          <cell r="D800" t="str">
            <v>Sqm</v>
          </cell>
          <cell r="E800">
            <v>895</v>
          </cell>
        </row>
        <row r="801">
          <cell r="A801" t="str">
            <v>9.28.7</v>
          </cell>
          <cell r="B801" t="str">
            <v>B-94</v>
          </cell>
          <cell r="C801" t="str">
            <v>Providing and fixing steel glazed doors windows and ventilator shutters of standard rolled steel section joints mitred and welded with steel lugs 13x3mm, 10cm long embedded in cement concrete block 15x10x10cm of 1:3:6 (1 cement: 3 coarse sand: 6 graded st</v>
          </cell>
          <cell r="D801" t="str">
            <v>Sqm</v>
          </cell>
          <cell r="E801">
            <v>778</v>
          </cell>
        </row>
        <row r="802">
          <cell r="A802" t="str">
            <v>9.28.8</v>
          </cell>
          <cell r="B802" t="str">
            <v>B-94</v>
          </cell>
          <cell r="C802" t="str">
            <v>Providing and fixing steel glazed doors windows and ventilator shutters of standard rolled steel section joints mitred and welded with steel lugs 13x3mm, 10cm long embedded in cement concrete block 15x10x10cm of 1:3:6 (1 cement: 3 coarse sand: 6 graded st</v>
          </cell>
          <cell r="D802" t="str">
            <v>Sqm</v>
          </cell>
          <cell r="E802">
            <v>834</v>
          </cell>
        </row>
        <row r="803">
          <cell r="A803">
            <v>9.2899999999999991</v>
          </cell>
          <cell r="B803" t="str">
            <v>B-94</v>
          </cell>
          <cell r="C803" t="str">
            <v>Add extra over item No. 9.28 for :</v>
          </cell>
        </row>
        <row r="804">
          <cell r="A804" t="str">
            <v>9.29.1</v>
          </cell>
          <cell r="B804" t="str">
            <v>B-94</v>
          </cell>
          <cell r="C804" t="str">
            <v xml:space="preserve">Add extra over item No. 9.28 for : Providing brass handles/peg stays and fittings in place of oxidized fitting </v>
          </cell>
          <cell r="D804" t="str">
            <v>Sqm</v>
          </cell>
          <cell r="E804">
            <v>30</v>
          </cell>
        </row>
        <row r="805">
          <cell r="A805" t="str">
            <v>9.29.2</v>
          </cell>
          <cell r="B805" t="str">
            <v>B-94</v>
          </cell>
          <cell r="C805" t="str">
            <v>Add extra over item No. 9.28 for : Aluminium handles/peg stays fitting instead of oxidized fitting.</v>
          </cell>
          <cell r="D805" t="str">
            <v>Sqm</v>
          </cell>
          <cell r="E805">
            <v>25</v>
          </cell>
        </row>
        <row r="806">
          <cell r="A806" t="str">
            <v>9.29.3</v>
          </cell>
          <cell r="B806" t="str">
            <v>B-94</v>
          </cell>
          <cell r="C806" t="str">
            <v xml:space="preserve">Add extra over item No. 9.28 for : 5mm thick plain glass instead of 4mm thick plain glass </v>
          </cell>
          <cell r="D806" t="str">
            <v>Sqm</v>
          </cell>
          <cell r="E806">
            <v>55</v>
          </cell>
        </row>
        <row r="807">
          <cell r="A807" t="str">
            <v>9.30</v>
          </cell>
          <cell r="B807" t="str">
            <v>B-94</v>
          </cell>
          <cell r="C807" t="str">
            <v>Deduct over item No. 9.28 for :</v>
          </cell>
        </row>
        <row r="808">
          <cell r="A808" t="str">
            <v>9.30.1</v>
          </cell>
          <cell r="B808" t="str">
            <v>B-94</v>
          </cell>
          <cell r="C808" t="str">
            <v>Deduct over item No. 9.28 for : Not providing glass panels</v>
          </cell>
          <cell r="D808" t="str">
            <v>Sqm</v>
          </cell>
          <cell r="E808">
            <v>160</v>
          </cell>
        </row>
        <row r="809">
          <cell r="A809" t="str">
            <v>9.30.2</v>
          </cell>
          <cell r="B809" t="str">
            <v>B-94</v>
          </cell>
          <cell r="C809" t="str">
            <v xml:space="preserve">Deduct over item No. 9.28 for : Pin headed 4mm thick glass panels is used instead of 4mm thick plain glass </v>
          </cell>
          <cell r="D809" t="str">
            <v>Sqm</v>
          </cell>
          <cell r="E809">
            <v>16</v>
          </cell>
        </row>
        <row r="810">
          <cell r="A810" t="str">
            <v>9.30.3</v>
          </cell>
          <cell r="B810" t="str">
            <v>B-94</v>
          </cell>
          <cell r="C810" t="str">
            <v>Deduct over item No. 9.28 for : Not provided oxidised fittings</v>
          </cell>
          <cell r="D810" t="str">
            <v>Sqm</v>
          </cell>
          <cell r="E810">
            <v>37</v>
          </cell>
        </row>
        <row r="811">
          <cell r="A811" t="str">
            <v>9.31</v>
          </cell>
          <cell r="B811" t="str">
            <v>B-94</v>
          </cell>
          <cell r="C811" t="str">
            <v xml:space="preserve">Supplying and fixing fixed wire gauge of 14 mesh x 24 gauge to the metal frame of rolled section by metal beading 20x3mm with suitable screw at not exceeding 150mm distance. </v>
          </cell>
          <cell r="D811" t="str">
            <v>Sqm</v>
          </cell>
          <cell r="E811">
            <v>285</v>
          </cell>
        </row>
        <row r="812">
          <cell r="A812" t="str">
            <v>9.32</v>
          </cell>
          <cell r="B812" t="str">
            <v>B-94</v>
          </cell>
          <cell r="C812" t="str">
            <v xml:space="preserve">Providing and fixing Square bars or other flat welded to window, ventilatiors etc. </v>
          </cell>
          <cell r="D812" t="str">
            <v>Kg.</v>
          </cell>
          <cell r="E812">
            <v>32</v>
          </cell>
        </row>
        <row r="813">
          <cell r="A813">
            <v>9.33</v>
          </cell>
          <cell r="B813" t="str">
            <v>B-95</v>
          </cell>
          <cell r="C813" t="str">
            <v xml:space="preserve">Fixing  standard   steel  glazed  doors,  windows  and ventilators in walls with  15x3mm  lugs  10cm long embedded in cement concrete blocks 15x10x10 cm of 1   :3:6 (1   cement: 3  coarse sand:  6 graded stone aggregate 20 mm nominal size) or with wooden </v>
          </cell>
          <cell r="D813" t="str">
            <v>Sqm</v>
          </cell>
          <cell r="E813">
            <v>80</v>
          </cell>
        </row>
        <row r="814">
          <cell r="A814">
            <v>9.34</v>
          </cell>
          <cell r="B814" t="str">
            <v>B-95</v>
          </cell>
          <cell r="C814" t="str">
            <v xml:space="preserve">Providing and fixing bright finished brass casement window handles / fasteners of minimum weight 200 grams to side hung steel windows with necessary welding and machine screws etc. complete. </v>
          </cell>
          <cell r="D814" t="str">
            <v>Each</v>
          </cell>
          <cell r="E814">
            <v>26</v>
          </cell>
        </row>
        <row r="815">
          <cell r="A815">
            <v>9.35</v>
          </cell>
          <cell r="B815" t="str">
            <v>B-95</v>
          </cell>
          <cell r="C815" t="str">
            <v xml:space="preserve">Providing and fixing bright finished brass peg stays 300 mm long of minimum weight 330 grams, to side hung  steel   windows  with   necessary  welding  and machine screws etc. complete. </v>
          </cell>
          <cell r="D815" t="str">
            <v>Each</v>
          </cell>
          <cell r="E815">
            <v>43</v>
          </cell>
        </row>
        <row r="816">
          <cell r="A816">
            <v>9.36</v>
          </cell>
          <cell r="B816" t="str">
            <v>B-95</v>
          </cell>
          <cell r="C816" t="str">
            <v>Providing and fixing bright finished brass peg stays to steel ventilators with necessary welding and machining, screws etc. complete :</v>
          </cell>
        </row>
        <row r="817">
          <cell r="A817" t="str">
            <v>9.36.1</v>
          </cell>
          <cell r="B817" t="str">
            <v>B-95</v>
          </cell>
          <cell r="C817" t="str">
            <v>Providing and fixing bright finished brass peg stays to steel ventilators with necessary welding and machining, screws etc. complete : 250mm long of minimum weight of 280 grams</v>
          </cell>
          <cell r="D817" t="str">
            <v>Each</v>
          </cell>
          <cell r="E817">
            <v>37</v>
          </cell>
        </row>
        <row r="818">
          <cell r="A818" t="str">
            <v>9.36.2</v>
          </cell>
          <cell r="B818" t="str">
            <v>B-95</v>
          </cell>
          <cell r="C818" t="str">
            <v>Providing and fixing bright finished brass peg stays to steel ventilators with necessary welding and machining, screws etc. complete : 200mm long of minimum weight of 240 grams</v>
          </cell>
          <cell r="D818" t="str">
            <v>Each</v>
          </cell>
          <cell r="E818">
            <v>32</v>
          </cell>
        </row>
        <row r="819">
          <cell r="A819">
            <v>9.3699999999999992</v>
          </cell>
          <cell r="B819" t="str">
            <v>B-95</v>
          </cell>
          <cell r="C819" t="str">
            <v xml:space="preserve">Providing and fixing 14 mm bright finished brass spring catch to steel centre hung ventilators with necessary welding and machine screws etc. complete.         </v>
          </cell>
          <cell r="D819" t="str">
            <v>Each</v>
          </cell>
          <cell r="E819">
            <v>20</v>
          </cell>
        </row>
        <row r="820">
          <cell r="A820" t="str">
            <v>9.38</v>
          </cell>
          <cell r="B820" t="str">
            <v>B-96</v>
          </cell>
          <cell r="C820" t="str">
            <v>Providing and fixing steel windows or ventilators with opcnable   wire   gauge   shutters   of   standard   rolled sections shutters of standard rolled sections confirming to I.S.  1038 (revised) joints wslded i.e. Providing &amp; fixing fly screen of 14 mesh</v>
          </cell>
          <cell r="D820" t="str">
            <v>Sqm</v>
          </cell>
          <cell r="E820">
            <v>800</v>
          </cell>
        </row>
        <row r="821">
          <cell r="A821">
            <v>9.39</v>
          </cell>
          <cell r="B821" t="str">
            <v>B-96</v>
          </cell>
          <cell r="C821" t="str">
            <v>Deduct from item Nos. 9.28 &amp; 9.38 if section used is not as per I.S. 1038 (revised)</v>
          </cell>
          <cell r="D821" t="str">
            <v>Each</v>
          </cell>
          <cell r="E821">
            <v>0.3</v>
          </cell>
        </row>
        <row r="822">
          <cell r="A822" t="str">
            <v>9.40</v>
          </cell>
          <cell r="B822" t="str">
            <v>B-96</v>
          </cell>
          <cell r="C822" t="str">
            <v>Providing and fixing welded mesh/expanded metal mesh in frame work, flat iron beading 20x3mm including top cross laps inside and out sides welding. iron bolts, crews, clips etc. complete (excluding frame work) of size.</v>
          </cell>
        </row>
        <row r="823">
          <cell r="A823" t="str">
            <v>9.40.1</v>
          </cell>
          <cell r="B823" t="str">
            <v>B-96</v>
          </cell>
          <cell r="C823" t="str">
            <v>Providing and fixing welded mesh/expanded metal mesh in frame work, flat iron beading 20x3mm including top cross laps inside and out sides welding. iron bolts, crews, clips etc. complete (excluding frame work) of size. Welded mesh 50 x 50mm x 16 gauge.</v>
          </cell>
          <cell r="D823" t="str">
            <v>Sqm</v>
          </cell>
          <cell r="E823">
            <v>210</v>
          </cell>
        </row>
        <row r="824">
          <cell r="A824" t="str">
            <v>9.40.2</v>
          </cell>
          <cell r="B824" t="str">
            <v>B-96</v>
          </cell>
          <cell r="C824" t="str">
            <v>Providing and fixing welded mesh/expanded metal mesh in frame work, flat iron beading 20x3mm including top cross laps inside and out sides welding. iron bolts, crews, clips etc. complete (excluding frame work) of size. Welded mesh 50 x 25mm x 16 gauge</v>
          </cell>
          <cell r="D824" t="str">
            <v>Sqm</v>
          </cell>
          <cell r="E824">
            <v>240</v>
          </cell>
        </row>
        <row r="825">
          <cell r="A825" t="str">
            <v>9.40.3</v>
          </cell>
          <cell r="B825" t="str">
            <v>B-96</v>
          </cell>
          <cell r="C825" t="str">
            <v>Providing and fixing welded mesh/expanded metal mesh in frame work, flat iron beading 20x3mm including top cross laps inside and out sides welding. iron bolts, crews, clips etc. complete (excluding frame work) of size. Welded mesh 25 x 25mm x 16 gauge</v>
          </cell>
          <cell r="D825" t="str">
            <v>Sqm</v>
          </cell>
          <cell r="E825">
            <v>310</v>
          </cell>
        </row>
        <row r="826">
          <cell r="A826" t="str">
            <v>9.40.4</v>
          </cell>
          <cell r="B826" t="str">
            <v>B-96</v>
          </cell>
          <cell r="C826" t="str">
            <v>Providing and fixing welded mesh/expanded metal mesh in frame work, flat iron beading 20x3mm including top cross laps inside and out sides welding. iron bolts, crews, clips etc. complete (excluding frame work) of size. Expended metal size 20 to 25 mm size</v>
          </cell>
          <cell r="D826" t="str">
            <v>Sqm</v>
          </cell>
          <cell r="E826">
            <v>225</v>
          </cell>
        </row>
        <row r="827">
          <cell r="A827" t="str">
            <v>9.41</v>
          </cell>
          <cell r="B827" t="str">
            <v>B-96</v>
          </cell>
          <cell r="C827" t="str">
            <v xml:space="preserve">Providing and fixing angle iron frame 25x25x3mm for ventilators with fixed wire gauge  16 mesh 24 gauge incl. 100mm square bars at interval of 100mm welded screwed to frame with metal beading 20 x 3m complete m all respect as per design. </v>
          </cell>
          <cell r="D827" t="str">
            <v>Sqm</v>
          </cell>
          <cell r="E827">
            <v>728</v>
          </cell>
        </row>
        <row r="828">
          <cell r="A828">
            <v>9.42</v>
          </cell>
          <cell r="B828" t="str">
            <v>B-96</v>
          </cell>
          <cell r="C828" t="str">
            <v>Providing and fixing 20 x 6mm mild steel 15cm long clamps for securing chick tops.</v>
          </cell>
          <cell r="D828" t="str">
            <v>Each</v>
          </cell>
          <cell r="E828">
            <v>16</v>
          </cell>
        </row>
        <row r="829">
          <cell r="A829">
            <v>9.43</v>
          </cell>
          <cell r="B829" t="str">
            <v>B-96</v>
          </cell>
          <cell r="C829" t="str">
            <v xml:space="preserve">Providing and fixing mild steel rings of 6mm round bar and 40mm internal dia with nail for fasten in ropes of chicks. </v>
          </cell>
          <cell r="D829" t="str">
            <v>Each</v>
          </cell>
          <cell r="E829">
            <v>8</v>
          </cell>
        </row>
        <row r="830">
          <cell r="A830">
            <v>9.44</v>
          </cell>
          <cell r="B830" t="str">
            <v>B-96</v>
          </cell>
          <cell r="C830" t="str">
            <v>Providing and fixing M.S. round holding bolts with nuts and washers complete.</v>
          </cell>
          <cell r="D830" t="str">
            <v>Kg.</v>
          </cell>
          <cell r="E830">
            <v>30</v>
          </cell>
        </row>
        <row r="831">
          <cell r="A831" t="str">
            <v>9.45</v>
          </cell>
          <cell r="B831" t="str">
            <v>B-97</v>
          </cell>
          <cell r="C831" t="str">
            <v>Supplying of MS. holdfast (40mmx3mm) over all length 45 cm with splitted (end) for doors and windows as per design</v>
          </cell>
          <cell r="D831" t="str">
            <v>Each</v>
          </cell>
          <cell r="E831">
            <v>20</v>
          </cell>
        </row>
        <row r="832">
          <cell r="A832" t="str">
            <v>9.46</v>
          </cell>
          <cell r="B832" t="str">
            <v>B-97</v>
          </cell>
          <cell r="C832" t="str">
            <v xml:space="preserve"> P &amp; F bolts including nuts and bolts complete.</v>
          </cell>
          <cell r="D832" t="str">
            <v>Kg.</v>
          </cell>
          <cell r="E832">
            <v>20</v>
          </cell>
        </row>
        <row r="833">
          <cell r="A833">
            <v>9.4700000000000006</v>
          </cell>
          <cell r="B833" t="str">
            <v>B-97</v>
          </cell>
          <cell r="C833" t="str">
            <v xml:space="preserve"> Providing and fixing 50mm dia G.I. medium 'B' class railing with two horizontal pipes and 1.5 Mtr. Long vertical   pipe   1.5   Mtr.   Centre  to  centre   with   all accessories, like elbows, tees etc.. including  welding, thereading and embedding in ce</v>
          </cell>
          <cell r="D833" t="str">
            <v>Mtr</v>
          </cell>
          <cell r="E833">
            <v>700</v>
          </cell>
        </row>
        <row r="834">
          <cell r="A834">
            <v>9.48</v>
          </cell>
          <cell r="B834" t="str">
            <v>B-97</v>
          </cell>
          <cell r="C834" t="str">
            <v>Cast iron moulding fixing work in gate covers for fencing post etc.</v>
          </cell>
          <cell r="D834" t="str">
            <v>Kg.</v>
          </cell>
          <cell r="E834">
            <v>30</v>
          </cell>
        </row>
        <row r="835">
          <cell r="A835" t="str">
            <v>9.49</v>
          </cell>
          <cell r="B835" t="str">
            <v>B-97</v>
          </cell>
          <cell r="C835" t="str">
            <v>Supplying and fixing of steel doors, with frame of hollow metal pressed section 105 x 60mm as per I.S.I. 1.25mm thick with double sheet shutter 1.00mm thick M.S. sheet to spot welded and embossed with rib type design on both sides, front side vertical and</v>
          </cell>
          <cell r="D835" t="str">
            <v>Sqm</v>
          </cell>
          <cell r="E835">
            <v>1175</v>
          </cell>
        </row>
        <row r="836">
          <cell r="A836" t="str">
            <v>9.50</v>
          </cell>
          <cell r="B836" t="str">
            <v>B-97</v>
          </cell>
          <cell r="C836" t="str">
            <v>Supplying and fixing of steel doors with frame of hollow metal pressed section (80 x 50mm) of 1.25mm thick with single sheet shutter having thickness 0.80mm MS. sheet to be spot welded and embossed with rib type   design   front   vertical   including   h</v>
          </cell>
          <cell r="D836" t="str">
            <v>Sqm</v>
          </cell>
          <cell r="E836">
            <v>910</v>
          </cell>
        </row>
        <row r="837">
          <cell r="A837">
            <v>9.51</v>
          </cell>
          <cell r="B837" t="str">
            <v>B-98</v>
          </cell>
          <cell r="C837" t="str">
            <v>Supplying and fixing of Steel windows made out (65 x 40mm), hollow metal pressed section of 1.25mm  thick sheet F4 &amp; F7 standard rolled section conforming to IS 1038 with wholly openable shutter of 0.80 mm thick (out  side  &amp;  inside)  opening  C.R.   she</v>
          </cell>
          <cell r="D837" t="str">
            <v>Sqm</v>
          </cell>
          <cell r="E837">
            <v>1100</v>
          </cell>
        </row>
        <row r="838">
          <cell r="A838">
            <v>9.52</v>
          </cell>
          <cell r="B838" t="str">
            <v>B-98</v>
          </cell>
          <cell r="C838" t="str">
            <v>Supplying &amp; fixing of M.S. louvered ventilators made out  of 65  x  40mm hollow  metal  pressed  section 1.25mm thick sheet and louver 60mm wide, 1.25mm thick at angle of joints mitred and flush welded with suitable steel lugs etc. complete including appl</v>
          </cell>
          <cell r="D838" t="str">
            <v>Sqm</v>
          </cell>
          <cell r="E838">
            <v>995</v>
          </cell>
        </row>
        <row r="839">
          <cell r="A839">
            <v>9.5299999999999994</v>
          </cell>
          <cell r="B839" t="str">
            <v>B-98</v>
          </cell>
          <cell r="C839" t="str">
            <v xml:space="preserve">Prepainted (steel with base metal as per IS-513 with 120 GSM of Zinc phosphating and 20 mic, of prime and polisher base paint of approved shade and colour) galvanised rolled frame section mechanically assembled glazed  door  with  hinged  or  any  other  </v>
          </cell>
        </row>
        <row r="840">
          <cell r="A840" t="str">
            <v>9.53.1</v>
          </cell>
          <cell r="B840" t="str">
            <v>B-98</v>
          </cell>
          <cell r="C840" t="str">
            <v xml:space="preserve">Prepainted (steel with base metal as per IS-513 with 120 GSM of Zinc phosphating and 20 mic, of prime and polisher base paint of approved shade and colour) galvanised rolled frame section mechanically assembled glazed  door  with  hinged  or  any  other  </v>
          </cell>
          <cell r="D840" t="str">
            <v>Sqm</v>
          </cell>
          <cell r="E840">
            <v>1200</v>
          </cell>
        </row>
        <row r="841">
          <cell r="A841" t="str">
            <v>9.53.2</v>
          </cell>
          <cell r="B841" t="str">
            <v>B-98</v>
          </cell>
          <cell r="C841" t="str">
            <v xml:space="preserve"> Add extra over item 9.52.1 for openable shutter made out of specifications and details as laid out in 9.52 (only openable panel to be measured) </v>
          </cell>
          <cell r="D841" t="str">
            <v>Sqm</v>
          </cell>
          <cell r="E841">
            <v>280</v>
          </cell>
        </row>
        <row r="842">
          <cell r="A842">
            <v>9.5399999999999991</v>
          </cell>
          <cell r="B842" t="str">
            <v>B-99</v>
          </cell>
          <cell r="C842" t="str">
            <v>Providing and fixing steel glazed window frame made out of 80x40 mm hollow sheet section of 16 gauge thickness, joint mitred welded and grinded including hold fast of steel lugs 13mm x 3mm and 15 Cm long embedded in CC block 15 x 10 x 10 Cm of 1:3:6 nomin</v>
          </cell>
        </row>
        <row r="843">
          <cell r="A843" t="str">
            <v>9.54.1</v>
          </cell>
          <cell r="B843" t="str">
            <v>B-99</v>
          </cell>
          <cell r="C843" t="str">
            <v>Providing and fixing steel glazed window frame made out of 80x40 mm hollow sheet section of 16 gauge thickness, joint mitred welded and grinded including hold fast of steel lugs 13mm x 3mm and 15 Cm long embedded in CC block 15 x 10 x 10 Cm of 1:3:6 nomin</v>
          </cell>
          <cell r="D843" t="str">
            <v>Sqm</v>
          </cell>
          <cell r="E843">
            <v>650</v>
          </cell>
        </row>
        <row r="844">
          <cell r="A844" t="str">
            <v>9.54.2</v>
          </cell>
          <cell r="B844" t="str">
            <v>B-99</v>
          </cell>
          <cell r="C844" t="str">
            <v>Providing and fixing steel glazed window frame made out of 80x40 mm hollow sheet section of 16 gauge thickness, joint mitred welded and grinded including hold fast of steel lugs 13mm x 3mm and 15 Cm long embedded in CC block 15 x 10 x 10 Cm of 1:3:6 nomin</v>
          </cell>
          <cell r="D844" t="str">
            <v>Sqm</v>
          </cell>
          <cell r="E844">
            <v>850</v>
          </cell>
        </row>
        <row r="845">
          <cell r="A845">
            <v>9.5500000000000007</v>
          </cell>
          <cell r="B845" t="str">
            <v>B-99</v>
          </cell>
          <cell r="C845" t="str">
            <v>180cm high fencing with angle iron post 55x55x6mm. placed at every 3Mtr. apart 45cm. in ground embedded in cement concrete 1:3:6 (30x30x60cm) corner and every tenth post to be strutted with 55x55x6mm. angle iron provided with 6 horizontal lines and two di</v>
          </cell>
          <cell r="D845" t="str">
            <v>Mtr</v>
          </cell>
          <cell r="E845">
            <v>192</v>
          </cell>
        </row>
        <row r="846">
          <cell r="A846" t="str">
            <v>9.56</v>
          </cell>
          <cell r="B846" t="str">
            <v>B-99</v>
          </cell>
          <cell r="C846" t="str">
            <v>150cm high fencing with angle  iron 50x50x6mm. placed   at   every   3Mtr.   apart   30cm.   in   ground  embedded in cement concrete  1:3:6 (30x30x45cm) corner  and  every  tenth   post  to  be   strutted  with 50x50x6mm. angle iron provided with 6 horiz</v>
          </cell>
          <cell r="D846" t="str">
            <v>Mtr</v>
          </cell>
          <cell r="E846">
            <v>176</v>
          </cell>
        </row>
        <row r="847">
          <cell r="A847">
            <v>9.57</v>
          </cell>
          <cell r="B847" t="str">
            <v>B-100</v>
          </cell>
          <cell r="C847" t="str">
            <v>120cm.    high    fencing    with    angle    iron    posts 50x50x6mm. placed at every 3 Mtr. apart 30cm. in ground    embedded     in     cement    concrete     1:3:6 (30x30x45cm)  corner &amp;  every tenth  posts to  be strutted with 50x50x6mm angle iron pr</v>
          </cell>
          <cell r="D847" t="str">
            <v>Mtr</v>
          </cell>
          <cell r="E847">
            <v>170</v>
          </cell>
        </row>
        <row r="848">
          <cell r="A848">
            <v>9.58</v>
          </cell>
          <cell r="B848" t="str">
            <v>B-100</v>
          </cell>
          <cell r="C848" t="str">
            <v>150   cm   high   fencing   of  precast   R.C.   posts   of 15cmxl5cm tapered to 100x100cm at top placed at every 3m apart 30cm in ground embedded in cement concrete 1:3:6 (30x30x45cm) corner and every tenth posts to be strutted with same R.C. posts provi</v>
          </cell>
          <cell r="D848" t="str">
            <v>Mtr</v>
          </cell>
          <cell r="E848">
            <v>125</v>
          </cell>
        </row>
        <row r="849">
          <cell r="A849">
            <v>9.59</v>
          </cell>
          <cell r="B849" t="str">
            <v>B-100</v>
          </cell>
          <cell r="C849" t="str">
            <v>Add or deduct for each wire line on item No. 9.55 to 9.58.</v>
          </cell>
          <cell r="D849" t="str">
            <v>Mtr</v>
          </cell>
          <cell r="E849">
            <v>3.15</v>
          </cell>
        </row>
        <row r="850">
          <cell r="A850" t="str">
            <v>9.60</v>
          </cell>
          <cell r="B850" t="str">
            <v>B-100</v>
          </cell>
          <cell r="C850" t="str">
            <v>Add or deduct for additional or less higher per 10cm, on item No. 9.55 to 9.58.</v>
          </cell>
          <cell r="D850" t="str">
            <v>Mtr</v>
          </cell>
          <cell r="E850">
            <v>9</v>
          </cell>
        </row>
        <row r="851">
          <cell r="A851">
            <v>9.61</v>
          </cell>
          <cell r="B851" t="str">
            <v>B-100</v>
          </cell>
          <cell r="C851" t="str">
            <v xml:space="preserve">Add for using galvanized barbed wire instead of black barbed wire </v>
          </cell>
          <cell r="D851" t="str">
            <v>Mtr.Each wire</v>
          </cell>
          <cell r="E851">
            <v>1.5</v>
          </cell>
        </row>
        <row r="852">
          <cell r="A852">
            <v>9.6199999999999992</v>
          </cell>
          <cell r="B852" t="str">
            <v>B-100</v>
          </cell>
          <cell r="C852" t="str">
            <v xml:space="preserve">Supplying and fixing of chain link fencing with angle iron posts 50x50x6mm placed at every 3 Mtr. apart 30cm in ground embedded in cement concrete 1:3:6 (30x30x45cm)  corner and every tenth post to be strutted with (50 x 50 x 6cm) angle iron provided and </v>
          </cell>
        </row>
        <row r="853">
          <cell r="A853" t="str">
            <v>9.62.1</v>
          </cell>
          <cell r="B853" t="str">
            <v>B-100</v>
          </cell>
          <cell r="C853" t="str">
            <v xml:space="preserve">Supplying and fixing of chain link fencing with angle iron posts 50x50x6mm placed at every 3 Mtr. apart 30cm in ground embedded in cement concrete 1:3:6 (30x30x45cm)  corner and every tenth post to be strutted with (50 x 50 x 6cm) angle iron provided and </v>
          </cell>
          <cell r="D853" t="str">
            <v>Sqm</v>
          </cell>
          <cell r="E853">
            <v>257</v>
          </cell>
        </row>
        <row r="854">
          <cell r="A854" t="str">
            <v>9.62.2</v>
          </cell>
          <cell r="B854" t="str">
            <v>B-100</v>
          </cell>
          <cell r="C854" t="str">
            <v xml:space="preserve">Supplying and fixing of chain link fencing with angle iron posts 50x50x6mm placed at every 3 Mtr. apart 30cm in ground embedded in cement concrete 1:3:6 (30x30x45cm)  corner and every tenth post to be strutted with (50 x 50 x 6cm) angle iron provided and </v>
          </cell>
          <cell r="D854" t="str">
            <v>Sqm</v>
          </cell>
          <cell r="E854">
            <v>235</v>
          </cell>
        </row>
        <row r="855">
          <cell r="A855" t="str">
            <v>9.62.3</v>
          </cell>
          <cell r="B855" t="str">
            <v>B-100</v>
          </cell>
          <cell r="C855" t="str">
            <v xml:space="preserve">Supplying and fixing of chain link fencing with angle iron posts 50x50x6mm placed at every 3 Mtr. apart 30cm in ground embedded in cement concrete 1:3:6 (30x30x45cm)  corner and every tenth post to be strutted with (50 x 50 x 6cm) angle iron provided and </v>
          </cell>
          <cell r="D855" t="str">
            <v>Sqm</v>
          </cell>
          <cell r="E855">
            <v>180</v>
          </cell>
        </row>
        <row r="856">
          <cell r="A856" t="str">
            <v>9.62.4</v>
          </cell>
          <cell r="B856" t="str">
            <v>B-100</v>
          </cell>
          <cell r="C856" t="str">
            <v xml:space="preserve">Supplying and fixing of chain link fencing with angle iron posts 50x50x6mm placed at every 3 Mtr. apart 30cm in ground embedded in cement concrete 1:3:6 (30x30x45cm)  corner and every tenth post to be strutted with (50 x 50 x 6cm) angle iron provided and </v>
          </cell>
          <cell r="D856" t="str">
            <v>Sqm</v>
          </cell>
          <cell r="E856">
            <v>138</v>
          </cell>
        </row>
        <row r="857">
          <cell r="A857" t="str">
            <v>10.1</v>
          </cell>
          <cell r="B857" t="str">
            <v>B-101</v>
          </cell>
          <cell r="C857" t="str">
            <v>Stone slab roofing on ground floor with fine grained stone slab from approved quarry including filling of joints of parapet and slab on both sides in cement sand mortar 1:4, ralthal, stone kharanja, lime terracing 90mm average thickness [as per JAIPUR PRA</v>
          </cell>
        </row>
        <row r="858">
          <cell r="A858" t="str">
            <v>10.1.1</v>
          </cell>
          <cell r="B858" t="str">
            <v>B-101</v>
          </cell>
          <cell r="C858" t="str">
            <v>Stone slab roofing on ground floor with fine grained stone slab from approved quarry including filling of joints of parapet and slab on both sides in cement sand mortar 1:4, ralthal, stone kharanja, lime terracing 90mm average thickness [as per JAIPUR PRA</v>
          </cell>
          <cell r="D858" t="str">
            <v>Sqm</v>
          </cell>
          <cell r="E858">
            <v>615</v>
          </cell>
        </row>
        <row r="859">
          <cell r="A859" t="str">
            <v>10.1.2</v>
          </cell>
          <cell r="B859" t="str">
            <v>B-101</v>
          </cell>
          <cell r="C859" t="str">
            <v>Stone slab roofing on ground floor with fine grained stone slab from approved quarry including filling of joints of parapet and slab on both sides in cement sand mortar 1:4, ralthal, stone kharanja, lime terracing 90mm average thickness [as per JAIPUR PRA</v>
          </cell>
          <cell r="D859" t="str">
            <v>Sqm</v>
          </cell>
          <cell r="E859">
            <v>635</v>
          </cell>
        </row>
        <row r="860">
          <cell r="A860" t="str">
            <v>10.1.3</v>
          </cell>
          <cell r="B860" t="str">
            <v>B-101</v>
          </cell>
          <cell r="C860" t="str">
            <v>Stone slab roofing on ground floor with fine grained stone slab from approved quarry including filling of joints of parapet and slab on both sides in cement sand mortar 1:4, ralthal, stone kharanja, lime terracing 90mm average thickness [as per JAIPUR PRA</v>
          </cell>
          <cell r="D860" t="str">
            <v>Sqm</v>
          </cell>
          <cell r="E860">
            <v>645</v>
          </cell>
        </row>
        <row r="861">
          <cell r="A861" t="str">
            <v>10.1.4</v>
          </cell>
          <cell r="B861" t="str">
            <v>B-101</v>
          </cell>
          <cell r="C861" t="str">
            <v>Stone slab roofing on ground floor with fine grained stone slab from approved quarry including filling of joints of parapet and slab on both sides in cement sand mortar 1:4, ralthal, stone kharanja, lime terracing 90mm average thickness [as per JAIPUR PRA</v>
          </cell>
          <cell r="D861" t="str">
            <v>Sqm</v>
          </cell>
          <cell r="E861">
            <v>675</v>
          </cell>
        </row>
        <row r="862">
          <cell r="A862">
            <v>10.199999999999999</v>
          </cell>
          <cell r="B862" t="str">
            <v>B-101</v>
          </cell>
          <cell r="C862" t="str">
            <v>Add extra over 10.1 for subsequent storey:</v>
          </cell>
        </row>
        <row r="863">
          <cell r="A863" t="str">
            <v>10.2.1</v>
          </cell>
          <cell r="B863" t="str">
            <v>B-101</v>
          </cell>
          <cell r="C863" t="str">
            <v>Add extra over 10.1 for subsequent storey: First Floor.</v>
          </cell>
          <cell r="D863" t="str">
            <v>Sqm</v>
          </cell>
          <cell r="E863">
            <v>42</v>
          </cell>
        </row>
        <row r="864">
          <cell r="A864" t="str">
            <v>10.2.2</v>
          </cell>
          <cell r="B864" t="str">
            <v>B-102</v>
          </cell>
          <cell r="C864" t="str">
            <v>Add extra over 10.1 for subsequent storey: Second Floor.</v>
          </cell>
          <cell r="D864" t="str">
            <v>Sqm</v>
          </cell>
          <cell r="E864">
            <v>63</v>
          </cell>
        </row>
        <row r="865">
          <cell r="A865" t="str">
            <v>10.2.3</v>
          </cell>
          <cell r="B865" t="str">
            <v>B-102</v>
          </cell>
          <cell r="C865" t="str">
            <v>Add extra over 10.1 for subsequent storey: Third Floor.</v>
          </cell>
          <cell r="D865" t="str">
            <v>Sqm</v>
          </cell>
          <cell r="E865">
            <v>85</v>
          </cell>
        </row>
        <row r="866">
          <cell r="A866">
            <v>10.3</v>
          </cell>
          <cell r="B866" t="str">
            <v>B-102</v>
          </cell>
          <cell r="C866" t="str">
            <v>Deduct from item No. 10.1 for Kharanja not required to be done.</v>
          </cell>
          <cell r="D866" t="str">
            <v>Sqm</v>
          </cell>
          <cell r="E866">
            <v>53</v>
          </cell>
        </row>
        <row r="867">
          <cell r="A867">
            <v>10.4</v>
          </cell>
          <cell r="B867" t="str">
            <v>B-102</v>
          </cell>
          <cell r="C867" t="str">
            <v>Providing and laying lime Dhar only 90mm thick average on roofs on ground floor with 1:2:2:2 (1 lime putty : 2 surkhi or sand : 2 old lime mortar powder : 2 stone grit 12 to 20 mm ) mix by volume with required quantities of Gur, Gugal, Methi, Hemp etc. Pr</v>
          </cell>
          <cell r="D867" t="str">
            <v>Sqm</v>
          </cell>
          <cell r="E867">
            <v>160</v>
          </cell>
        </row>
        <row r="868">
          <cell r="A868" t="str">
            <v>10.5</v>
          </cell>
          <cell r="B868" t="str">
            <v>B-102</v>
          </cell>
          <cell r="C868" t="str">
            <v>Add extra over item No. 10.4 for additional thickness above 90mm average for each 10mm extra thickness.</v>
          </cell>
          <cell r="D868" t="str">
            <v>Sqm</v>
          </cell>
          <cell r="E868">
            <v>12</v>
          </cell>
        </row>
        <row r="869">
          <cell r="A869">
            <v>10.6</v>
          </cell>
          <cell r="B869" t="str">
            <v>B-102</v>
          </cell>
          <cell r="C869" t="str">
            <v>Add  extra over item No 10.4 or 10.5 for each subsequent storey for thickness</v>
          </cell>
        </row>
        <row r="870">
          <cell r="A870" t="str">
            <v>10.6.1</v>
          </cell>
          <cell r="B870" t="str">
            <v>B-102</v>
          </cell>
          <cell r="C870" t="str">
            <v>Add  extra over item No 10.4 or 10.5 for each subsequent storey for thickness Up to50mm</v>
          </cell>
          <cell r="D870" t="str">
            <v>Sqm</v>
          </cell>
          <cell r="E870">
            <v>5</v>
          </cell>
        </row>
        <row r="871">
          <cell r="A871" t="str">
            <v>10.6.2</v>
          </cell>
          <cell r="B871" t="str">
            <v>B-102</v>
          </cell>
          <cell r="C871" t="str">
            <v>Add  extra over item No 10.4 or 10.5 for each subsequent storey for thickness Above 50 mm upto 100 mm</v>
          </cell>
          <cell r="D871" t="str">
            <v>Sqm</v>
          </cell>
          <cell r="E871">
            <v>6</v>
          </cell>
        </row>
        <row r="872">
          <cell r="A872" t="str">
            <v>10.6.3</v>
          </cell>
          <cell r="B872" t="str">
            <v>B-102</v>
          </cell>
          <cell r="C872" t="str">
            <v>Add  extra over item No 10.4 or 10.5 for each subsequent storey for thickness Above 100 mm</v>
          </cell>
          <cell r="D872" t="str">
            <v>Sqm</v>
          </cell>
          <cell r="E872">
            <v>7</v>
          </cell>
        </row>
        <row r="873">
          <cell r="A873">
            <v>10.7</v>
          </cell>
          <cell r="B873" t="str">
            <v>B-102</v>
          </cell>
          <cell r="C873" t="str">
            <v>Providing gola (batta) in lime concrete using 50% lime surkhi/sand mortar 1:2 with grit along joint of walls and terrace finished with lime mortar 1:2 plaster with Gur, Gugal, Methi etc. in concave shape of size :</v>
          </cell>
        </row>
        <row r="874">
          <cell r="A874" t="str">
            <v>10.7.1</v>
          </cell>
          <cell r="B874" t="str">
            <v>B-102</v>
          </cell>
          <cell r="C874" t="str">
            <v>Providing gola (batta) in lime concrete using 50% lime surkhi/sand mortar 1:2 with grit along joint of walls and terrace finished with lime mortar 1:2 plaster with Gur, Gugal, Methi etc. in concave shape of size : 75mm x 75mm</v>
          </cell>
          <cell r="D874" t="str">
            <v>Mtr.</v>
          </cell>
          <cell r="E874">
            <v>12</v>
          </cell>
        </row>
        <row r="875">
          <cell r="A875" t="str">
            <v>10.7.2</v>
          </cell>
          <cell r="B875" t="str">
            <v>B-102</v>
          </cell>
          <cell r="C875" t="str">
            <v>Providing gola (batta) in lime concrete using 50% lime surkhi/sand mortar 1:2 with grit along joint of walls and terrace finished with lime mortar 1:2 plaster with Gur, Gugal, Methi etc. in concave shape of size : 100mm x 100mm</v>
          </cell>
          <cell r="D875" t="str">
            <v>Mtr.</v>
          </cell>
          <cell r="E875">
            <v>16</v>
          </cell>
        </row>
        <row r="876">
          <cell r="A876" t="str">
            <v>10.7.3</v>
          </cell>
          <cell r="B876" t="str">
            <v>B-102</v>
          </cell>
          <cell r="C876" t="str">
            <v>Providing gola (batta) in lime concrete using 50% lime surkhi/sand mortar 1:2 with grit along joint of walls and terrace finished with lime mortar 1:2 plaster with Gur, Gugal, Methi etc. in concave shape of size : 150mm x 150mm</v>
          </cell>
          <cell r="D876" t="str">
            <v>Mtr.</v>
          </cell>
          <cell r="E876">
            <v>22</v>
          </cell>
        </row>
        <row r="877">
          <cell r="A877" t="str">
            <v>10.8</v>
          </cell>
          <cell r="B877" t="str">
            <v>B-102</v>
          </cell>
          <cell r="C877" t="str">
            <v xml:space="preserve">Providing batta (gola) 75mm x 75mm  in cement concrete (1:2:4) including finishing with cement mortar 1 : 3 as per standard design. </v>
          </cell>
          <cell r="D877" t="str">
            <v>Mtr.</v>
          </cell>
          <cell r="E877">
            <v>18</v>
          </cell>
        </row>
        <row r="878">
          <cell r="A878">
            <v>10.9</v>
          </cell>
          <cell r="B878" t="str">
            <v>B-103</v>
          </cell>
          <cell r="C878" t="str">
            <v>Spreading of hot blown bitumen (IS grade 85/25, 90/25 industrial grade) applied at 175 to 180 degree C @ rate of 1.70 Kg. per Sqm complete.</v>
          </cell>
          <cell r="D878" t="str">
            <v>Sqm</v>
          </cell>
          <cell r="E878">
            <v>35</v>
          </cell>
        </row>
        <row r="879">
          <cell r="A879" t="str">
            <v>10.10</v>
          </cell>
          <cell r="B879" t="str">
            <v>B-103</v>
          </cell>
          <cell r="C879" t="str">
            <v xml:space="preserve">Providing and laying brick tiles of class designation 100 over mumty, roofs, grouted with cement mortar 1 :   3   mix  with   2%   of integrated  water  proofing compound   by wt. Of cement over 12mm thick layer of cement mortar 1 : 3 and finished neat. </v>
          </cell>
          <cell r="D879" t="str">
            <v>Sqm</v>
          </cell>
          <cell r="E879">
            <v>119</v>
          </cell>
        </row>
        <row r="880">
          <cell r="A880">
            <v>10.11</v>
          </cell>
          <cell r="B880" t="str">
            <v>B-103</v>
          </cell>
          <cell r="C880" t="str">
            <v>Providing brick kharanja in lime sand mortar 1:2 in square pattern over roof of ground floor:</v>
          </cell>
        </row>
        <row r="881">
          <cell r="A881" t="str">
            <v>10.11.1</v>
          </cell>
          <cell r="B881" t="str">
            <v>B-103</v>
          </cell>
          <cell r="C881" t="str">
            <v>Providing brick kharanja in lime sand mortar 1:2 in square pattern over roof of ground floor: 75mm to 100mm thick average</v>
          </cell>
          <cell r="D881" t="str">
            <v>Sqm</v>
          </cell>
          <cell r="E881">
            <v>95</v>
          </cell>
        </row>
        <row r="882">
          <cell r="A882" t="str">
            <v>10.11.2</v>
          </cell>
          <cell r="B882" t="str">
            <v>B-103</v>
          </cell>
          <cell r="C882" t="str">
            <v>Providing brick kharanja in lime sand mortar 1:2 in square pattern over roof of ground floor: 55mm to 60mm thick average</v>
          </cell>
          <cell r="D882" t="str">
            <v>Sqm</v>
          </cell>
          <cell r="E882">
            <v>80</v>
          </cell>
        </row>
        <row r="883">
          <cell r="A883" t="str">
            <v>10.11.3</v>
          </cell>
          <cell r="B883" t="str">
            <v>B-103</v>
          </cell>
          <cell r="C883" t="str">
            <v xml:space="preserve">Add for if cement mortar 1:4 is used instead of lime sand mortar 1:2. </v>
          </cell>
          <cell r="D883" t="str">
            <v>Sqm</v>
          </cell>
          <cell r="E883">
            <v>15</v>
          </cell>
        </row>
        <row r="884">
          <cell r="A884">
            <v>10.119999999999999</v>
          </cell>
          <cell r="B884" t="str">
            <v>B-103</v>
          </cell>
          <cell r="C884" t="str">
            <v>Providing 100mm thick average mud phuska damped brick earth on roofs laid to slope consolidated and plastered with 25mm thick mud mortar mixed with phuska at 35 Kg/cum of earth, gobri leaping with mix 1 : 1 (lclay : 1 cow dung) and covered with flat tiles</v>
          </cell>
          <cell r="D884" t="str">
            <v>Sqm</v>
          </cell>
          <cell r="E884">
            <v>150</v>
          </cell>
        </row>
        <row r="885">
          <cell r="A885">
            <v>10.130000000000001</v>
          </cell>
          <cell r="B885" t="str">
            <v>B-103</v>
          </cell>
          <cell r="C885" t="str">
            <v>Add extra over item No. 10.12 for every additional  1 Cm thickness of mud phuska.</v>
          </cell>
          <cell r="D885" t="str">
            <v>Sqm</v>
          </cell>
          <cell r="E885">
            <v>3</v>
          </cell>
        </row>
        <row r="886">
          <cell r="A886" t="str">
            <v>10.14</v>
          </cell>
          <cell r="B886" t="str">
            <v>B-103</v>
          </cell>
          <cell r="C886" t="str">
            <v>Lime concrete terracing on roofs average thickness 100mm laid to slope with 25mm nominal size brick aggregate and 50% lime mortar 1 : 2 (1-lime putty : 2- surkhi/sand)  rammed  and  finished  with  Gur  and Belgiri treatment including rounding of junction</v>
          </cell>
          <cell r="D886" t="str">
            <v>Sqm</v>
          </cell>
          <cell r="E886">
            <v>130</v>
          </cell>
        </row>
        <row r="887">
          <cell r="A887">
            <v>10.15</v>
          </cell>
          <cell r="B887" t="str">
            <v>B-104</v>
          </cell>
          <cell r="C887" t="str">
            <v xml:space="preserve">Encasing of R.S. joist with cement concrete (1:3:6) including expended metal of B.B. lathing finished with cement rendering. </v>
          </cell>
          <cell r="D887" t="str">
            <v>Sqm</v>
          </cell>
          <cell r="E887">
            <v>110</v>
          </cell>
        </row>
        <row r="888">
          <cell r="A888">
            <v>10.16</v>
          </cell>
          <cell r="B888" t="str">
            <v>B-104</v>
          </cell>
          <cell r="C888" t="str">
            <v>Encasing of R.S. Joist with khanda/bricks in cement mortar 1:4 with neat finishing</v>
          </cell>
          <cell r="D888" t="str">
            <v>Sqm</v>
          </cell>
          <cell r="E888">
            <v>95</v>
          </cell>
        </row>
        <row r="889">
          <cell r="A889">
            <v>10.17</v>
          </cell>
          <cell r="B889" t="str">
            <v>B-104</v>
          </cell>
          <cell r="C889" t="str">
            <v>Providing stone slab covering over drains including filling of joints in cement sand mortar 1:3 with 35mm thick cement concrete flooring 1:2:4 mix complete with good finish with:</v>
          </cell>
        </row>
        <row r="890">
          <cell r="A890" t="str">
            <v>10.17.1</v>
          </cell>
          <cell r="B890" t="str">
            <v>B-104</v>
          </cell>
          <cell r="C890" t="str">
            <v>Providing stone slab covering over drains including filling of joints in cement sand mortar 1:3 with 35mm thick cement concrete flooring 1:2:4 mix complete with good finish with: Stone slab 100 to 150mm thick average</v>
          </cell>
          <cell r="D890" t="str">
            <v>Sqm</v>
          </cell>
          <cell r="E890">
            <v>410</v>
          </cell>
        </row>
        <row r="891">
          <cell r="A891" t="str">
            <v>10.17.2</v>
          </cell>
          <cell r="B891" t="str">
            <v>B-104</v>
          </cell>
          <cell r="C891" t="str">
            <v>Providing stone slab covering over drains including filling of joints in cement sand mortar 1:3 with 35mm thick cement concrete flooring 1:2:4 mix complete with good finish with: Stone slab 60 to 75mm thick average</v>
          </cell>
          <cell r="D891" t="str">
            <v>Sqm</v>
          </cell>
          <cell r="E891">
            <v>355</v>
          </cell>
        </row>
        <row r="892">
          <cell r="A892" t="str">
            <v>10.17.3</v>
          </cell>
          <cell r="B892" t="str">
            <v>B-104</v>
          </cell>
          <cell r="C892" t="str">
            <v>Providing stone slab covering over drains including filling of joints in cement sand mortar 1:3 with 35mm thick cement concrete flooring 1:2:4 mix complete with good finish with: Stone slab 40 to 50mm thick average</v>
          </cell>
          <cell r="D892" t="str">
            <v>Sqm</v>
          </cell>
          <cell r="E892">
            <v>235</v>
          </cell>
        </row>
        <row r="893">
          <cell r="A893">
            <v>10.18</v>
          </cell>
          <cell r="B893" t="str">
            <v>B-104</v>
          </cell>
          <cell r="C893" t="str">
            <v>Labour charges for hoisting and placing in position stone slab for roof on ground floor:</v>
          </cell>
        </row>
        <row r="894">
          <cell r="A894" t="str">
            <v>10.18.1</v>
          </cell>
          <cell r="B894" t="str">
            <v>B-104</v>
          </cell>
          <cell r="C894" t="str">
            <v>Labour charges for hoisting and placing in position stone slab for roof on ground floor: Upto 2.00 Mtr.</v>
          </cell>
          <cell r="D894" t="str">
            <v>Sqm</v>
          </cell>
          <cell r="E894">
            <v>30</v>
          </cell>
        </row>
        <row r="895">
          <cell r="A895" t="str">
            <v>10.18.2</v>
          </cell>
          <cell r="B895" t="str">
            <v>B-104</v>
          </cell>
          <cell r="C895" t="str">
            <v>Labour charges for hoisting and placing in position stone slab for roof on ground floor: Above 2.00 Mtr. and upto 2.50 Mtr.</v>
          </cell>
          <cell r="D895" t="str">
            <v>Sqm</v>
          </cell>
          <cell r="E895">
            <v>38</v>
          </cell>
        </row>
        <row r="896">
          <cell r="A896" t="str">
            <v>10.18.3</v>
          </cell>
          <cell r="B896" t="str">
            <v>B-104</v>
          </cell>
          <cell r="C896" t="str">
            <v>Labour charges for hoisting and placing in position stone slab for roof on ground floor: Above 2.50 Mtr. and upto 3.00 Mtr.</v>
          </cell>
          <cell r="D896" t="str">
            <v>Sqm</v>
          </cell>
          <cell r="E896">
            <v>43</v>
          </cell>
        </row>
        <row r="897">
          <cell r="A897" t="str">
            <v>10.18.4</v>
          </cell>
          <cell r="B897" t="str">
            <v>B-104</v>
          </cell>
          <cell r="C897" t="str">
            <v>Labour charges for hoisting and placing in position stone slab for roof on ground floor: Above 3.00 Mtr. and upto 3.30 Mtr.</v>
          </cell>
          <cell r="D897" t="str">
            <v>Sqm</v>
          </cell>
          <cell r="E897">
            <v>48</v>
          </cell>
        </row>
        <row r="898">
          <cell r="A898">
            <v>10.19</v>
          </cell>
          <cell r="B898" t="str">
            <v>B-104</v>
          </cell>
          <cell r="C898" t="str">
            <v xml:space="preserve">Providing   and   fixing   20mm   thick   plain   cement concrete roofing tiles over roofs fixed  in cement mortar 1 :4 </v>
          </cell>
          <cell r="D898" t="str">
            <v>Sqm</v>
          </cell>
          <cell r="E898">
            <v>143</v>
          </cell>
        </row>
        <row r="899">
          <cell r="A899" t="str">
            <v>10.20</v>
          </cell>
          <cell r="B899" t="str">
            <v>B-104</v>
          </cell>
          <cell r="C899" t="str">
            <v>Providing and fixing 20mm thick terrazo tile over roofing fixed in cement mortar 1 : 4</v>
          </cell>
          <cell r="D899" t="str">
            <v>Sqm</v>
          </cell>
          <cell r="E899">
            <v>245</v>
          </cell>
        </row>
        <row r="900">
          <cell r="A900" t="str">
            <v>10.21</v>
          </cell>
          <cell r="B900" t="str">
            <v>B-104</v>
          </cell>
          <cell r="C900" t="str">
            <v xml:space="preserve">Finishing with 25mm thick cement plaster on roofs in cement sand mortar 1 : 4 mix including water proofing compound @ 2% of cement used, with neat cement, finishing, curing etc. complete in all respect including making of 300 mm x 300 mm square. </v>
          </cell>
          <cell r="D900" t="str">
            <v>Sqm</v>
          </cell>
          <cell r="E900">
            <v>68</v>
          </cell>
        </row>
        <row r="901">
          <cell r="A901" t="str">
            <v>10.22</v>
          </cell>
          <cell r="B901" t="str">
            <v>B-105</v>
          </cell>
          <cell r="C901" t="str">
            <v xml:space="preserve">Providing &amp; Laying sandla coat over roof with lime putty. </v>
          </cell>
          <cell r="D901" t="str">
            <v>Sqm</v>
          </cell>
          <cell r="E901">
            <v>7</v>
          </cell>
        </row>
        <row r="902">
          <cell r="A902">
            <v>10.23</v>
          </cell>
          <cell r="B902" t="str">
            <v>B-105</v>
          </cell>
          <cell r="C902" t="str">
            <v xml:space="preserve">Providing props &amp; rafters (Bailies &amp; fantas at lower roof at the time of execution of work in upper floors in multi storey building. The spacing of grid shall not exceed 1 Mtr. x 1 Mtr. </v>
          </cell>
          <cell r="D902" t="str">
            <v>Sqm</v>
          </cell>
          <cell r="E902">
            <v>20</v>
          </cell>
        </row>
        <row r="903">
          <cell r="A903">
            <v>10.24</v>
          </cell>
          <cell r="B903" t="str">
            <v>B-105</v>
          </cell>
          <cell r="C903" t="str">
            <v xml:space="preserve">Making khurras 450 x 450mm with average minimum thickness 50mm cement concrete 1:2:4 over P.V.C. Sheet 1M x 1M x 40micron finished with 12mm cement plaster 1:3 and one coat of neat cement, rounding edges and making and finishing the out let complete. </v>
          </cell>
          <cell r="D903" t="str">
            <v>Each</v>
          </cell>
          <cell r="E903">
            <v>66</v>
          </cell>
        </row>
        <row r="904">
          <cell r="A904">
            <v>10.25</v>
          </cell>
          <cell r="B904" t="str">
            <v>B-105</v>
          </cell>
          <cell r="C904" t="str">
            <v>Providing corrugated G.I. Sheet roofing fixed with G.I, J or L hooks bolts and nuts 8mm diameter with bitumen and G.I. limpet washers or with G.I. limpet washers filled with white lead and including a coat of approved steel primer and two coat of approved</v>
          </cell>
        </row>
        <row r="905">
          <cell r="A905" t="str">
            <v>10.25.1</v>
          </cell>
          <cell r="B905" t="str">
            <v>B-105</v>
          </cell>
          <cell r="C905" t="str">
            <v>Providing corrugated G.I. Sheet roofing fixed with G.I, J or L hooks bolts and nuts 8mm diameter with bitumen and G.I. limpet washers or with G.I. limpet washers filled with white lead and including a coat of approved steel primer and two coat of approved</v>
          </cell>
          <cell r="D905" t="str">
            <v>Sqm</v>
          </cell>
          <cell r="E905">
            <v>550</v>
          </cell>
        </row>
        <row r="906">
          <cell r="A906" t="str">
            <v>10.25.2</v>
          </cell>
          <cell r="B906" t="str">
            <v>B-105</v>
          </cell>
          <cell r="C906" t="str">
            <v>Providing corrugated G.I. Sheet roofing fixed with G.I, J or L hooks bolts and nuts 8mm diameter with bitumen and G.I. limpet washers or with G.I. limpet washers filled with white lead and including a coat of approved steel primer and two coat of approved</v>
          </cell>
          <cell r="D906" t="str">
            <v>Sqm</v>
          </cell>
          <cell r="E906">
            <v>450</v>
          </cell>
        </row>
        <row r="907">
          <cell r="A907" t="str">
            <v>10.25.3</v>
          </cell>
          <cell r="B907" t="str">
            <v>B-105</v>
          </cell>
          <cell r="C907" t="str">
            <v>Providing corrugated G.I. Sheet roofing fixed with G.I, J or L hooks bolts and nuts 8mm diameter with bitumen and G.I. limpet washers or with G.I. limpet washers filled with white lead and including a coat of approved steel primer and two coat of approved</v>
          </cell>
          <cell r="D907" t="str">
            <v>Sqm</v>
          </cell>
          <cell r="E907">
            <v>350</v>
          </cell>
        </row>
        <row r="908">
          <cell r="A908" t="str">
            <v>10.25.4</v>
          </cell>
          <cell r="B908" t="str">
            <v>B-105</v>
          </cell>
          <cell r="C908" t="str">
            <v>Providing corrugated G.I. Sheet roofing fixed with G.I, J or L hooks bolts and nuts 8mm diameter with bitumen and G.I. limpet washers or with G.I. limpet washers filled with white lead and including a coat of approved steel primer and two coat of approved</v>
          </cell>
          <cell r="D908" t="str">
            <v>Sqm</v>
          </cell>
          <cell r="E908">
            <v>290</v>
          </cell>
        </row>
        <row r="909">
          <cell r="A909" t="str">
            <v>10.25.5</v>
          </cell>
          <cell r="B909" t="str">
            <v>B-105</v>
          </cell>
          <cell r="C909" t="str">
            <v>Providing corrugated G.I. Sheet roofing fixed with G.I, J or L hooks bolts and nuts 8mm diameter with bitumen and G.I. limpet washers or with G.I. limpet washers filled with white lead and including a coat of approved steel primer and two coat of approved</v>
          </cell>
          <cell r="D909" t="str">
            <v>Sqm</v>
          </cell>
          <cell r="E909">
            <v>250</v>
          </cell>
        </row>
        <row r="910">
          <cell r="A910">
            <v>10.26</v>
          </cell>
          <cell r="B910" t="str">
            <v>B-105</v>
          </cell>
          <cell r="C910" t="str">
            <v xml:space="preserve">Add extra over item No.  10.25 for providing and fixing CGI sheets vertically or to a pitch exceeding 60° </v>
          </cell>
          <cell r="D910" t="str">
            <v>Sqm</v>
          </cell>
          <cell r="E910">
            <v>3</v>
          </cell>
        </row>
        <row r="911">
          <cell r="A911">
            <v>10.27</v>
          </cell>
          <cell r="B911" t="str">
            <v>B-105</v>
          </cell>
          <cell r="C911" t="str">
            <v>Add extra over item No.  10.25 for providing and fixing CGI sheets in curved roofing</v>
          </cell>
          <cell r="D911" t="str">
            <v>Sqm</v>
          </cell>
          <cell r="E911">
            <v>4</v>
          </cell>
        </row>
        <row r="912">
          <cell r="A912">
            <v>10.28</v>
          </cell>
          <cell r="B912" t="str">
            <v>B-106</v>
          </cell>
          <cell r="C912" t="str">
            <v xml:space="preserve">Extra for Straight cutting in CGI sheet roofing for making opening of area exceeding 40 dm" for chimney stack, sky light etc. </v>
          </cell>
          <cell r="D912" t="str">
            <v>P.Mtr. Perimeter</v>
          </cell>
          <cell r="E912">
            <v>12</v>
          </cell>
        </row>
        <row r="913">
          <cell r="A913">
            <v>10.29</v>
          </cell>
          <cell r="B913" t="str">
            <v>B-106</v>
          </cell>
          <cell r="C913" t="str">
            <v xml:space="preserve">Extra for Circular cutting in CGI sheet roofing for  making opening of area exceeding 40 dm </v>
          </cell>
          <cell r="D913" t="str">
            <v>P.Mtr. Perimeter</v>
          </cell>
          <cell r="E913">
            <v>15</v>
          </cell>
        </row>
        <row r="914">
          <cell r="A914" t="str">
            <v>10.30</v>
          </cell>
          <cell r="B914" t="str">
            <v>B-106</v>
          </cell>
          <cell r="C914" t="str">
            <v>Providing ridges or hips of width 600mm overall with plain GI sheet fixed with GI, J or L-hooks, bolts and nuts 8mm dia GI limpet and bitumen washers complete:</v>
          </cell>
        </row>
        <row r="915">
          <cell r="A915" t="str">
            <v>10.30.1</v>
          </cell>
          <cell r="B915" t="str">
            <v>B-106</v>
          </cell>
          <cell r="C915" t="str">
            <v>Providing ridges or hips of width 600mm overall with plain GI sheet fixed with GI, J or L-hooks, bolts and nuts 8mm dia GI limpet and bitumen washers complete: 0.80mm thick</v>
          </cell>
          <cell r="D915" t="str">
            <v>Mtr.</v>
          </cell>
          <cell r="E915">
            <v>219</v>
          </cell>
        </row>
        <row r="916">
          <cell r="A916" t="str">
            <v>10.30.2</v>
          </cell>
          <cell r="B916" t="str">
            <v>B-106</v>
          </cell>
          <cell r="C916" t="str">
            <v>Providing ridges or hips of width 600mm overall with plain GI sheet fixed with GI, J or L-hooks, bolts and nuts 8mm dia GI limpet and bitumen washers complete: 0.63mm thick</v>
          </cell>
          <cell r="D916" t="str">
            <v>Mtr.</v>
          </cell>
          <cell r="E916">
            <v>190</v>
          </cell>
        </row>
        <row r="917">
          <cell r="A917">
            <v>10.31</v>
          </cell>
          <cell r="B917" t="str">
            <v>B-106</v>
          </cell>
          <cell r="C917" t="str">
            <v xml:space="preserve">Providihg valleys of 900mm width overall in plain GI Sheet 1.60mm thick fixed with GI,or L-hooks, bolts and nuts 8mm dia GI limpet and bitumen washers complete </v>
          </cell>
          <cell r="D917" t="str">
            <v>Mtr.</v>
          </cell>
          <cell r="E917">
            <v>430</v>
          </cell>
        </row>
        <row r="918">
          <cell r="A918">
            <v>10.32</v>
          </cell>
          <cell r="B918" t="str">
            <v>B-106</v>
          </cell>
          <cell r="C918" t="str">
            <v>Providing flashing of 40mm overall width plain GI sheet fixed with GI, J or L-hooks, bolts and nuts 8mm dia GI limpet and bitumen washers complete bent to shape and fixed in wall with cement mortar 1:3(1 cement: 3 coarse sand):</v>
          </cell>
        </row>
        <row r="919">
          <cell r="A919" t="str">
            <v>10.32.1</v>
          </cell>
          <cell r="B919" t="str">
            <v>B-106</v>
          </cell>
          <cell r="C919" t="str">
            <v>Providing flashing of 40mm overall width plain GI sheet fixed with GI, J or L-hooks, bolts and nuts 8mm dia GI limpet and bitumen washers complete bent to shape and fixed in wall with cement mortar 1:3(1 cement: 3 coarse sand): 1.25mm thick sheet</v>
          </cell>
          <cell r="D919" t="str">
            <v>Mtr.</v>
          </cell>
          <cell r="E919">
            <v>200</v>
          </cell>
        </row>
        <row r="920">
          <cell r="A920" t="str">
            <v>10.32.2</v>
          </cell>
          <cell r="B920" t="str">
            <v>B-106</v>
          </cell>
          <cell r="C920" t="str">
            <v>Providing flashing of 40mm overall width plain GI sheet fixed with GI, J or L-hooks, bolts and nuts 8mm dia GI limpet and bitumen washers complete bent to shape and fixed in wall with cement mortar 1:3(1 cement: 3 coarse sand): 1.00mm thick sheet</v>
          </cell>
          <cell r="D920" t="str">
            <v>Mtr.</v>
          </cell>
          <cell r="E920">
            <v>170</v>
          </cell>
        </row>
        <row r="921">
          <cell r="A921">
            <v>10.33</v>
          </cell>
          <cell r="B921" t="str">
            <v>B-106</v>
          </cell>
          <cell r="C921" t="str">
            <v>Providing and fixing 150mm wide 450mm overall semicircular plain GI sheet gutter with iron brackets 40mm x 3mm size, bolts, nuts, and washers etc. including making necessary connection with rain water pipes complete.</v>
          </cell>
        </row>
        <row r="922">
          <cell r="A922" t="str">
            <v>10.33.1</v>
          </cell>
          <cell r="B922" t="str">
            <v>B-106</v>
          </cell>
          <cell r="C922" t="str">
            <v>Providing and fixing 150mm wide 450mm overall semicircular plain GI sheet gutter with iron brackets 40mm x 3mm size, bolts, nuts, and washers etc. including making necessary connection with rain water pipes complete. 1.25mm thick</v>
          </cell>
          <cell r="D922" t="str">
            <v>Mtr.</v>
          </cell>
          <cell r="E922">
            <v>220</v>
          </cell>
        </row>
        <row r="923">
          <cell r="A923" t="str">
            <v>10.33.2</v>
          </cell>
          <cell r="B923" t="str">
            <v>B-106</v>
          </cell>
          <cell r="C923" t="str">
            <v>Providing and fixing 150mm wide 450mm overall semicircular plain GI sheet gutter with iron brackets 40mm x 3mm size, bolts, nuts, and washers etc. including making necessary connection with rain water pipes complete. 1.00mm thick</v>
          </cell>
          <cell r="D923" t="str">
            <v>Mtr.</v>
          </cell>
          <cell r="E923">
            <v>190</v>
          </cell>
        </row>
        <row r="924">
          <cell r="A924" t="str">
            <v>10.33.3</v>
          </cell>
          <cell r="B924" t="str">
            <v>B-106</v>
          </cell>
          <cell r="C924" t="str">
            <v>Providing and fixing 150mm wide 450mm overall semicircular plain GI sheet gutter with iron brackets 40mm x 3mm size, bolts, nuts, and washers etc. including making necessary connection with rain water pipes complete. 0.80mm thick</v>
          </cell>
          <cell r="D924" t="str">
            <v>Mtr.</v>
          </cell>
          <cell r="E924">
            <v>170</v>
          </cell>
        </row>
        <row r="925">
          <cell r="A925" t="str">
            <v>10.33.4</v>
          </cell>
          <cell r="B925" t="str">
            <v>B-106</v>
          </cell>
          <cell r="C925" t="str">
            <v>Providing and fixing 150mm wide 450mm overall semicircular plain GI sheet gutter with iron brackets 40mm x 3mm size, bolts, nuts, and washers etc. including making necessary connection with rain water pipes complete. 0.63mm thick</v>
          </cell>
          <cell r="D925" t="str">
            <v>Mtr.</v>
          </cell>
          <cell r="E925">
            <v>150</v>
          </cell>
        </row>
        <row r="926">
          <cell r="A926">
            <v>10.34</v>
          </cell>
          <cell r="B926" t="str">
            <v>B-107</v>
          </cell>
          <cell r="C926" t="str">
            <v>Providing corrugated asbestos cement 6mm thick sheet roofing and fixing with GI, J or L-hooks, bolts and nuts 8mm dia GI plain and bitumen washers complete excluding the cost of purlines, rafters and trusses:</v>
          </cell>
        </row>
        <row r="927">
          <cell r="A927" t="str">
            <v>10.34.1</v>
          </cell>
          <cell r="B927" t="str">
            <v>B-107</v>
          </cell>
          <cell r="C927" t="str">
            <v>Providing corrugated asbestos cement 6mm thick sheet roofing and fixing with GI, J or L-hooks, bolts and nuts 8mm dia GI plain and bitumen washers complete excluding the cost of purlines, rafters and trusses: Upto 60° pitch</v>
          </cell>
          <cell r="D927" t="str">
            <v>Sqm</v>
          </cell>
          <cell r="E927">
            <v>220</v>
          </cell>
        </row>
        <row r="928">
          <cell r="A928" t="str">
            <v>10.34.2</v>
          </cell>
          <cell r="B928" t="str">
            <v>B-107</v>
          </cell>
          <cell r="C928" t="str">
            <v>Providing corrugated asbestos cement 6mm thick sheet roofing and fixing with GI, J or L-hooks, bolts and nuts 8mm dia GI plain and bitumen washers complete excluding the cost of purlines, rafters and trusses: Above 60° pitch</v>
          </cell>
          <cell r="D928" t="str">
            <v>Sqm</v>
          </cell>
          <cell r="E928">
            <v>230</v>
          </cell>
        </row>
        <row r="929">
          <cell r="A929">
            <v>10.35</v>
          </cell>
          <cell r="B929" t="str">
            <v>B-107</v>
          </cell>
          <cell r="C929" t="str">
            <v xml:space="preserve">Extra for Straight cutting in AC corrugated, semi corrugated 6mm thick sheet roofing for making opening of area exceeding 40 dm2 for chimney stacks, sky light etc. </v>
          </cell>
          <cell r="D929" t="str">
            <v>Mtr. Perimetre</v>
          </cell>
          <cell r="E929">
            <v>6</v>
          </cell>
        </row>
        <row r="930">
          <cell r="A930">
            <v>10.36</v>
          </cell>
          <cell r="B930" t="str">
            <v>B-107</v>
          </cell>
          <cell r="C930" t="str">
            <v xml:space="preserve"> Extra for Circular cutting in AC corrugated, semi corrugated 6mm thick sheet roofing for making opening of area exceeding 40 dm2 </v>
          </cell>
          <cell r="D930" t="str">
            <v>Mtr. Perimetre</v>
          </cell>
          <cell r="E930">
            <v>8</v>
          </cell>
        </row>
        <row r="931">
          <cell r="A931">
            <v>10.37</v>
          </cell>
          <cell r="B931" t="str">
            <v>B-107</v>
          </cell>
          <cell r="C931" t="str">
            <v xml:space="preserve">Providing and fixing wind ties of required flat iron section including making holes as required duly painted with red oxide paint complete. </v>
          </cell>
          <cell r="D931" t="str">
            <v>Kg.</v>
          </cell>
          <cell r="E931">
            <v>25</v>
          </cell>
        </row>
        <row r="932">
          <cell r="A932">
            <v>10.38</v>
          </cell>
          <cell r="B932" t="str">
            <v>B-107</v>
          </cell>
          <cell r="C932" t="str">
            <v>Providing and fixing ridges and hips in asbestos cement sheet roofing:</v>
          </cell>
        </row>
        <row r="933">
          <cell r="A933" t="str">
            <v>10.38.1</v>
          </cell>
          <cell r="B933" t="str">
            <v>B-107</v>
          </cell>
          <cell r="C933" t="str">
            <v>Providing and fixing ridges and hips in asbestos cement sheet roofing: One piece plain angular ridges.</v>
          </cell>
          <cell r="D933" t="str">
            <v>Mtr.</v>
          </cell>
          <cell r="E933">
            <v>102</v>
          </cell>
        </row>
        <row r="934">
          <cell r="A934" t="str">
            <v>10.38.2</v>
          </cell>
          <cell r="B934" t="str">
            <v>B-107</v>
          </cell>
          <cell r="C934" t="str">
            <v>Providing and fixing ridges and hips in asbestos cement sheet roofing: Serrated or plain wing adjustable ridges</v>
          </cell>
          <cell r="D934" t="str">
            <v>Mtr.</v>
          </cell>
          <cell r="E934">
            <v>135</v>
          </cell>
        </row>
        <row r="935">
          <cell r="A935" t="str">
            <v>10.38.3</v>
          </cell>
          <cell r="B935" t="str">
            <v>B-107</v>
          </cell>
          <cell r="C935" t="str">
            <v>Providing and fixing ridges and hips in asbestos cement sheet roofing: Close fitting adjustable ridges</v>
          </cell>
          <cell r="D935" t="str">
            <v>Mtr,</v>
          </cell>
          <cell r="E935">
            <v>170</v>
          </cell>
        </row>
        <row r="936">
          <cell r="A936" t="str">
            <v>10.38.4</v>
          </cell>
          <cell r="B936" t="str">
            <v>B-107</v>
          </cell>
          <cell r="C936" t="str">
            <v>Providing and fixing ridges and hips in asbestos cement sheet roofing: North light adjustable ridges</v>
          </cell>
          <cell r="D936" t="str">
            <v>Mtr.</v>
          </cell>
          <cell r="E936">
            <v>135</v>
          </cell>
        </row>
        <row r="937">
          <cell r="A937" t="str">
            <v>10.38.5</v>
          </cell>
          <cell r="B937" t="str">
            <v>B-107</v>
          </cell>
          <cell r="C937" t="str">
            <v>Providing and fixing ridges and hips in asbestos cement sheet roofing: Unserrated adjustable hips.</v>
          </cell>
          <cell r="D937" t="str">
            <v>Mtr.</v>
          </cell>
          <cell r="E937">
            <v>135</v>
          </cell>
        </row>
        <row r="938">
          <cell r="A938">
            <v>10.39</v>
          </cell>
          <cell r="B938" t="str">
            <v>B-107</v>
          </cell>
          <cell r="C938" t="str">
            <v>Providing and fixing asbestos cement roofing accessories with galvanized iron J &amp; L-hooks, bolts &amp; nuts and or G.I. seem bolts and nuts GI plain and bitumen washers etc. complete :</v>
          </cell>
        </row>
        <row r="939">
          <cell r="A939" t="str">
            <v>10.39.1</v>
          </cell>
          <cell r="B939" t="str">
            <v>B-107</v>
          </cell>
          <cell r="C939" t="str">
            <v>Providing and fixing asbestos cement roofing accessories with galvanized iron J &amp; L-hooks, bolts &amp; nuts and or G.I. seem bolts and nuts GI plain and bitumen washers etc. complete : Apron flashing pieces.</v>
          </cell>
          <cell r="D939" t="str">
            <v>Mtr.</v>
          </cell>
          <cell r="E939">
            <v>95</v>
          </cell>
        </row>
        <row r="940">
          <cell r="A940" t="str">
            <v>10.39.2</v>
          </cell>
          <cell r="B940" t="str">
            <v>B-107</v>
          </cell>
          <cell r="C940" t="str">
            <v>Providing and fixing asbestos cement roofing accessories with galvanized iron J &amp; L-hooks, bolts &amp; nuts and or G.I. seem bolts and nuts GI plain and bitumen washers etc. complete : Eaves filler pieces.</v>
          </cell>
          <cell r="D940" t="str">
            <v>Mtr.</v>
          </cell>
          <cell r="E940">
            <v>70</v>
          </cell>
        </row>
        <row r="941">
          <cell r="A941" t="str">
            <v>10.39.3</v>
          </cell>
          <cell r="B941" t="str">
            <v>B-108</v>
          </cell>
          <cell r="C941" t="str">
            <v>Providing and fixing asbestos cement roofing accessories with galvanized iron J &amp; L-hooks, bolts &amp; nuts and or G.I. seem bolts and nuts GI plain and bitumen washers etc. complete : North-light &amp; ventilator curves.</v>
          </cell>
          <cell r="D941" t="str">
            <v>Mtr.</v>
          </cell>
          <cell r="E941">
            <v>160</v>
          </cell>
        </row>
        <row r="942">
          <cell r="A942" t="str">
            <v>10.39.4</v>
          </cell>
          <cell r="B942" t="str">
            <v>BB-108</v>
          </cell>
          <cell r="C942" t="str">
            <v>Providing and fixing asbestos cement roofing accessories with galvanized iron J &amp; L-hooks, bolts &amp; nuts and or G.I. seem bolts and nuts GI plain and bitumen washers etc. complete : Barge boards.</v>
          </cell>
          <cell r="D942" t="str">
            <v>Mtr.</v>
          </cell>
          <cell r="E942">
            <v>100</v>
          </cell>
        </row>
        <row r="943">
          <cell r="A943" t="str">
            <v>10.39.5</v>
          </cell>
          <cell r="B943" t="str">
            <v>B-108</v>
          </cell>
          <cell r="C943" t="str">
            <v>Providing and fixing asbestos cement roofing accessories with galvanized iron J &amp; L-hooks, bolts &amp; nuts and or G.I. seem bolts and nuts GI plain and bitumen washers etc. complete : Ridge finials</v>
          </cell>
          <cell r="D943" t="str">
            <v>Pair</v>
          </cell>
          <cell r="E943">
            <v>70</v>
          </cell>
        </row>
        <row r="944">
          <cell r="A944" t="str">
            <v>10.39.6</v>
          </cell>
          <cell r="B944" t="str">
            <v>B-108</v>
          </cell>
          <cell r="C944" t="str">
            <v>v Curved barge boards for North light curve.</v>
          </cell>
          <cell r="D944" t="str">
            <v>Each</v>
          </cell>
          <cell r="E944">
            <v>126</v>
          </cell>
        </row>
        <row r="945">
          <cell r="A945" t="str">
            <v>10.39.7</v>
          </cell>
          <cell r="B945" t="str">
            <v>B-108</v>
          </cell>
          <cell r="C945" t="str">
            <v>Providing and fixing asbestos cement roofing accessories with galvanized iron J &amp; L-hooks, bolts &amp; nuts and or G.I. seem bolts and nuts GI plain and bitumen washers etc. complete : Roof lights.</v>
          </cell>
          <cell r="D945" t="str">
            <v>Each</v>
          </cell>
          <cell r="E945">
            <v>700</v>
          </cell>
        </row>
        <row r="946">
          <cell r="A946" t="str">
            <v>10.39.8</v>
          </cell>
          <cell r="B946" t="str">
            <v>B-108</v>
          </cell>
          <cell r="C946" t="str">
            <v>Providing and fixing asbestos cement roofing accessories with galvanized iron J &amp; L-hooks, bolts &amp; nuts and or G.I. seem bolts and nuts GI plain and bitumen washers etc. complete : Expansion joints for ridges.</v>
          </cell>
          <cell r="D946" t="str">
            <v>Pair</v>
          </cell>
          <cell r="E946">
            <v>200</v>
          </cell>
        </row>
        <row r="947">
          <cell r="A947" t="str">
            <v>10.39.9</v>
          </cell>
          <cell r="B947" t="str">
            <v>B-108</v>
          </cell>
          <cell r="C947" t="str">
            <v>Providing and fixing asbestos cement roofing accessories with galvanized iron J &amp; L-hooks, bolts &amp; nuts and or G.I. seem bolts and nuts GI plain and bitumen washers etc. complete : Expansion joints for North light curves.</v>
          </cell>
          <cell r="D947" t="str">
            <v>Each</v>
          </cell>
          <cell r="E947">
            <v>150</v>
          </cell>
        </row>
        <row r="948">
          <cell r="A948" t="str">
            <v>10.39.10</v>
          </cell>
          <cell r="B948" t="str">
            <v>B-108</v>
          </cell>
          <cell r="C948" t="str">
            <v>Providing and fixing asbestos cement roofing accessories with galvanized iron J &amp; L-hooks, bolts &amp; nuts and or G.I. seem bolts and nuts GI plain and bitumen washers etc. complete : 'S'-type louvers.</v>
          </cell>
          <cell r="D948" t="str">
            <v>Mtr.</v>
          </cell>
          <cell r="E948">
            <v>81</v>
          </cell>
        </row>
        <row r="949">
          <cell r="A949" t="str">
            <v>10.40</v>
          </cell>
          <cell r="B949" t="str">
            <v>B-108</v>
          </cell>
          <cell r="C949" t="str">
            <v>Providing and fixing chir wood frame work for false ceiling    of   net    work    of   600mm    x    600mm approximately of batten size 60mm x 60mm as main rafters and 50 x 25 mm as secondary rafters with 10mm dia M.S. hangers at suitable intervals, incl</v>
          </cell>
          <cell r="D949" t="str">
            <v>Sqm</v>
          </cell>
          <cell r="E949">
            <v>165</v>
          </cell>
        </row>
        <row r="950">
          <cell r="A950">
            <v>10.41</v>
          </cell>
          <cell r="B950" t="str">
            <v>B-108</v>
          </cell>
          <cell r="C950" t="str">
            <v>Providing and fixing 15 to 18 mm thick false ceiling tiles of plaster of Paris as per approved design over wooden frame with Brass screws complete in all respects including fixing of exposed surface smooth with plaster of paris (excluding the cost of wood</v>
          </cell>
        </row>
        <row r="951">
          <cell r="A951" t="str">
            <v>10.41.1</v>
          </cell>
          <cell r="B951" t="str">
            <v>B-108</v>
          </cell>
          <cell r="C951" t="str">
            <v>Providing and fixing 15 to 18 mm thick false ceiling tiles of plaster of Paris as per approved design over wooden frame with Brass screws complete in all respects including fixing of exposed surface smooth with plaster of paris (excluding the cost of wood</v>
          </cell>
          <cell r="D951" t="str">
            <v>Sqm</v>
          </cell>
          <cell r="E951">
            <v>290</v>
          </cell>
        </row>
        <row r="952">
          <cell r="A952" t="str">
            <v>10.41.2</v>
          </cell>
          <cell r="B952" t="str">
            <v>B-108</v>
          </cell>
          <cell r="C952" t="str">
            <v>Providing and fixing 15 to 18 mm thick false ceiling tiles of plaster of Paris as per approved design over wooden frame with Brass screws complete in all respects including fixing of exposed surface smooth with plaster of paris (excluding the cost of wood</v>
          </cell>
          <cell r="D952" t="str">
            <v>Sqm</v>
          </cell>
          <cell r="E952">
            <v>315</v>
          </cell>
        </row>
        <row r="953">
          <cell r="A953">
            <v>10.42</v>
          </cell>
          <cell r="B953" t="str">
            <v>B-108</v>
          </cell>
          <cell r="C953" t="str">
            <v>Providing and fixing ceiling tiles with teak wood beading of size 60mm x 12mm on existing &amp; wooden frame as per approved drawing and specification using</v>
          </cell>
        </row>
        <row r="954">
          <cell r="A954" t="str">
            <v>10.42.1</v>
          </cell>
          <cell r="B954" t="str">
            <v>B-108</v>
          </cell>
          <cell r="C954" t="str">
            <v>Providing and fixing ceiling tiles with teak wood beading of size 60mm x 12mm on existing &amp; wooden frame as per approved drawing and specification using 12mm thick insulation board, like celotex tiles.</v>
          </cell>
          <cell r="D954" t="str">
            <v>Sqm</v>
          </cell>
          <cell r="E954">
            <v>500</v>
          </cell>
        </row>
        <row r="955">
          <cell r="A955" t="str">
            <v>10.42.2</v>
          </cell>
          <cell r="B955" t="str">
            <v>B-108</v>
          </cell>
          <cell r="C955" t="str">
            <v>Providing and fixing ceiling tiles with teak wood beading of size 60mm x 12mm on existing &amp; wooden frame as per approved drawing and specification using 6mm thick insulation board.</v>
          </cell>
          <cell r="D955" t="str">
            <v>Sqm</v>
          </cell>
          <cell r="E955">
            <v>390</v>
          </cell>
        </row>
        <row r="956">
          <cell r="A956" t="str">
            <v>10.42.3</v>
          </cell>
          <cell r="B956" t="str">
            <v>B-109</v>
          </cell>
          <cell r="C956" t="str">
            <v>Providing and fixing ceiling tiles with teak wood beading of size 60mm x 12mm on existing &amp; wooden frame as per approved drawing and specification using 3mm thick hard board.</v>
          </cell>
          <cell r="D956" t="str">
            <v>Sqm</v>
          </cell>
          <cell r="E956">
            <v>345</v>
          </cell>
        </row>
        <row r="957">
          <cell r="A957" t="str">
            <v>10.42.4</v>
          </cell>
          <cell r="B957" t="str">
            <v>B-109</v>
          </cell>
          <cell r="C957" t="str">
            <v>Providing and fixing ceiling tiles with teak wood beading of size 60mm x 12mm on existing &amp; wooden frame as per approved drawing and specification using 12mm thick flat pressed half random perforated phenol board tiles.</v>
          </cell>
          <cell r="D957" t="str">
            <v>Sqm</v>
          </cell>
          <cell r="E957">
            <v>380</v>
          </cell>
        </row>
        <row r="958">
          <cell r="A958" t="str">
            <v>10.42.5</v>
          </cell>
          <cell r="B958" t="str">
            <v>B-109</v>
          </cell>
          <cell r="C958" t="str">
            <v>Providing and fixing ceiling tiles with teak wood beading of size 60mm x 12mm on existing &amp; wooden frame as per approved drawing and specification using 3mm thick plain A.C. Sheet.</v>
          </cell>
          <cell r="D958" t="str">
            <v>Sqm</v>
          </cell>
          <cell r="E958">
            <v>200</v>
          </cell>
        </row>
        <row r="959">
          <cell r="A959">
            <v>10.43</v>
          </cell>
          <cell r="B959" t="str">
            <v>B-110</v>
          </cell>
          <cell r="C959" t="str">
            <v>Providing and Fixing at all height all false ceiling of 12.5mm thick tapered edge Gypsum board conforming to IS : 2095 including providing and fixing of frame work made of special section power pressed from M.S sheet and galvanized in accordance with zinc</v>
          </cell>
          <cell r="D959" t="str">
            <v>Sqm</v>
          </cell>
          <cell r="E959">
            <v>460</v>
          </cell>
        </row>
        <row r="960">
          <cell r="A960">
            <v>10.44</v>
          </cell>
          <cell r="B960" t="str">
            <v>B-110</v>
          </cell>
          <cell r="C960" t="str">
            <v xml:space="preserve">Thatch roofing 100 to 150mm thick in two layers with bamboos rafters and sleepers in both directions and laying complete. </v>
          </cell>
          <cell r="D960" t="str">
            <v>Sqm</v>
          </cell>
          <cell r="E960">
            <v>170</v>
          </cell>
        </row>
        <row r="961">
          <cell r="A961">
            <v>10.45</v>
          </cell>
          <cell r="B961" t="str">
            <v>B-110</v>
          </cell>
          <cell r="C961" t="str">
            <v>Single country tiles roofing including hips &amp; ridges complete over wooden batten or bamboos.</v>
          </cell>
          <cell r="D961" t="str">
            <v>Sqm</v>
          </cell>
          <cell r="E961">
            <v>105</v>
          </cell>
        </row>
        <row r="962">
          <cell r="A962">
            <v>10.46</v>
          </cell>
          <cell r="B962" t="str">
            <v>B-110</v>
          </cell>
          <cell r="C962" t="str">
            <v>Add extra over item No. 10.45 if Mangalore tiles are used in place of country tiles.</v>
          </cell>
          <cell r="D962" t="str">
            <v>Sqm</v>
          </cell>
          <cell r="E962">
            <v>65</v>
          </cell>
        </row>
        <row r="963">
          <cell r="A963">
            <v>10.47</v>
          </cell>
          <cell r="B963" t="str">
            <v>B-110</v>
          </cell>
          <cell r="C963" t="str">
            <v xml:space="preserve">Add over item Nos. 10.45   and 10.46 if aluminium tees are provided. </v>
          </cell>
          <cell r="D963" t="str">
            <v>Sqm</v>
          </cell>
          <cell r="E963">
            <v>32</v>
          </cell>
        </row>
        <row r="964">
          <cell r="A964">
            <v>10.48</v>
          </cell>
          <cell r="B964" t="str">
            <v>B-110</v>
          </cell>
          <cell r="C964" t="str">
            <v xml:space="preserve">P &amp; F of plastic ceiling tiles with adhesive complete of dimension of 600 x 300 as per approved design including cleaning of surface  by wire  brush  and filling of uneven surface by putties etc. complete including scaffolding complete. </v>
          </cell>
          <cell r="D964" t="str">
            <v>Sqm</v>
          </cell>
          <cell r="E964">
            <v>315</v>
          </cell>
        </row>
        <row r="965">
          <cell r="A965">
            <v>10.49</v>
          </cell>
          <cell r="B965" t="str">
            <v>B-110</v>
          </cell>
          <cell r="C965" t="str">
            <v xml:space="preserve">P &amp; F of wall paper with adhesive as per approved design and make including cleaning the surface by wire brush of filling uneven surface by putties etc. complete including scaffolding complete (for estimate purposes). </v>
          </cell>
          <cell r="D965" t="str">
            <v>Sqm</v>
          </cell>
          <cell r="E965">
            <v>185</v>
          </cell>
        </row>
        <row r="966">
          <cell r="A966" t="str">
            <v>10.50</v>
          </cell>
          <cell r="B966" t="str">
            <v>B-110</v>
          </cell>
          <cell r="C966" t="str">
            <v>P &amp;  F Plain Fiber glass sheet ( FRP sheet fiber Reinforcement product sheet confirming to IS:12866- 1989 having minimum thickness as below Including fixing with nuts ,bolts hooks and bitumen washer etc. complete.</v>
          </cell>
        </row>
        <row r="967">
          <cell r="A967" t="str">
            <v>10.50.1</v>
          </cell>
          <cell r="B967" t="str">
            <v>B-110</v>
          </cell>
          <cell r="C967" t="str">
            <v>P &amp;  F Plain Fiber glass sheet ( FRP sheet fiber Reinforcement product sheet confirming to IS:12866- 1989 having minimum thickness as below Including fixing with nuts ,bolts hooks and bitumen washer etc. complete. 1.5mm thick (Wt. 2.5 Kg.7Mtr.Sq.)</v>
          </cell>
          <cell r="D967" t="str">
            <v>Sqm</v>
          </cell>
          <cell r="E967">
            <v>660</v>
          </cell>
        </row>
        <row r="968">
          <cell r="A968" t="str">
            <v>10.50.2</v>
          </cell>
          <cell r="B968" t="str">
            <v>B-110</v>
          </cell>
          <cell r="C968" t="str">
            <v>P &amp;  F Plain Fiber glass sheet ( FRP sheet fiber Reinforcement product sheet confirming to IS:12866- 1989 having minimum thickness as below Including fixing with nuts ,bolts hooks and bitumen washer etc. complete. 2.0mm thick (Wt. 3.3 Kg./Mtr. Sq.)</v>
          </cell>
          <cell r="D968" t="str">
            <v>Sqm</v>
          </cell>
          <cell r="E968">
            <v>840</v>
          </cell>
        </row>
        <row r="969">
          <cell r="A969" t="str">
            <v>10.50.3</v>
          </cell>
          <cell r="B969" t="str">
            <v>B-111</v>
          </cell>
          <cell r="C969" t="str">
            <v>P &amp;  F Plain Fiber glass sheet ( FRP sheet fiber Reinforcement product sheet confirming to IS:12866- 1989 having minimum thickness as below Including fixing with nuts ,bolts hooks and bitumen washer etc. complete. 3.0mm thick (Wt. 5 0 Kg./Mtr. Sq.)</v>
          </cell>
          <cell r="D969" t="str">
            <v>Sqm</v>
          </cell>
          <cell r="E969">
            <v>1250</v>
          </cell>
        </row>
        <row r="970">
          <cell r="A970" t="str">
            <v>10.50.4</v>
          </cell>
          <cell r="B970" t="str">
            <v>B-111</v>
          </cell>
          <cell r="C970" t="str">
            <v>P &amp;  F Plain Fiber glass sheet ( FRP sheet fiber Reinforcement product sheet confirming to IS:12866- 1989 having minimum thickness as below Including fixing with nuts ,bolts hooks and bitumen washer etc. complete. 5.0mm thick (Wt. 8.4 KgVMtr. Sq.)</v>
          </cell>
          <cell r="D970" t="str">
            <v>Sqm</v>
          </cell>
          <cell r="E970">
            <v>1970</v>
          </cell>
        </row>
        <row r="971">
          <cell r="A971">
            <v>10.51</v>
          </cell>
          <cell r="B971" t="str">
            <v>B-111</v>
          </cell>
          <cell r="C971" t="str">
            <v xml:space="preserve">Add extra for corrugated   Fiber glass sheet as per   ; Asbestos cement profile/ steel profile over item No 10.50 </v>
          </cell>
          <cell r="E971">
            <v>0.1</v>
          </cell>
        </row>
        <row r="972">
          <cell r="A972">
            <v>10.52</v>
          </cell>
          <cell r="B972" t="str">
            <v>B-111</v>
          </cell>
          <cell r="C972" t="str">
            <v>Providing Cement based water proofing treatment to RCC Roof with brick bats in CM 1:4 (1-Cement : 4- Sand) the under layer being 20mm thick bed plaster of cement sand mortar 1:6 and a neat cement sand  mortar plaster of mix 1:4 with neat cement punning in</v>
          </cell>
          <cell r="D972" t="str">
            <v>Sqm</v>
          </cell>
          <cell r="E972">
            <v>220</v>
          </cell>
        </row>
        <row r="973">
          <cell r="A973">
            <v>11.1</v>
          </cell>
          <cell r="B973" t="str">
            <v>B-112</v>
          </cell>
          <cell r="C973" t="str">
            <v>Brick on edge flooring with bricks of class designation 75 including pointing in CM (1:3) complete laid on 12mm thick bed of:</v>
          </cell>
        </row>
        <row r="974">
          <cell r="A974" t="str">
            <v>11.1.1</v>
          </cell>
          <cell r="B974" t="str">
            <v>B-112</v>
          </cell>
          <cell r="C974" t="str">
            <v>Brick on edge flooring with bricks of class designation 75 including pointing in CM (1:3) complete laid on 12mm thick bed of: Cement Sand Mortar 1 :6</v>
          </cell>
          <cell r="D974" t="str">
            <v>Sqm</v>
          </cell>
          <cell r="E974">
            <v>170</v>
          </cell>
        </row>
        <row r="975">
          <cell r="A975" t="str">
            <v>11.1.2</v>
          </cell>
          <cell r="B975" t="str">
            <v>B-112</v>
          </cell>
          <cell r="C975" t="str">
            <v>Brick on edge flooring with bricks of class designation 75 including pointing in CM (1:3) complete laid on 12mm thick bed of: Cement Sand Mortar 1 :4</v>
          </cell>
          <cell r="D975" t="str">
            <v>Sqm</v>
          </cell>
          <cell r="E975">
            <v>185</v>
          </cell>
        </row>
        <row r="976">
          <cell r="A976">
            <v>11.2</v>
          </cell>
          <cell r="B976" t="str">
            <v>B-112</v>
          </cell>
          <cell r="C976" t="str">
            <v>Extra for brick flooring laid in diagonal herring bone bond or other pattern as specified.</v>
          </cell>
          <cell r="D976" t="str">
            <v>Sqm</v>
          </cell>
          <cell r="E976">
            <v>7</v>
          </cell>
        </row>
        <row r="977">
          <cell r="A977">
            <v>11.3</v>
          </cell>
          <cell r="B977" t="str">
            <v>B-112</v>
          </cell>
          <cell r="C977" t="str">
            <v>Cement concrete flooring grade 1:2:4 (1-cement : 2- coarse sand : 4-graded stone aggregate) rounding off edges etc. but excluding the cost of nosing of steps etc. complete :</v>
          </cell>
        </row>
        <row r="978">
          <cell r="A978" t="str">
            <v>11.3.1</v>
          </cell>
          <cell r="B978" t="str">
            <v>B-112</v>
          </cell>
          <cell r="C978" t="str">
            <v>Cement concrete flooring grade 1:2:4 (1-cement : 2- coarse sand : 4-graded stone aggregate) rounding off edges etc. but excluding the cost of nosing of steps etc. complete : 25mm thick with 12.5mm thick nominal size aggregate.</v>
          </cell>
          <cell r="D978" t="str">
            <v>Sqm</v>
          </cell>
          <cell r="E978">
            <v>73</v>
          </cell>
        </row>
        <row r="979">
          <cell r="A979" t="str">
            <v>11.3.2</v>
          </cell>
          <cell r="B979" t="str">
            <v>B-112</v>
          </cell>
          <cell r="C979" t="str">
            <v>Cement concrete flooring grade 1:2:4 (1-cement : 2- coarse sand : 4-graded stone aggregate) rounding off edges etc. but excluding the cost of nosing of steps etc. complete : 40mm thick with 20mm thick nominal size aggregate.</v>
          </cell>
          <cell r="D979" t="str">
            <v>Sqm</v>
          </cell>
          <cell r="E979">
            <v>96</v>
          </cell>
        </row>
        <row r="980">
          <cell r="A980" t="str">
            <v>11.3.3</v>
          </cell>
          <cell r="B980" t="str">
            <v>B-113</v>
          </cell>
          <cell r="C980" t="str">
            <v xml:space="preserve">Cement concrete flooring grade 1:2:4 (1-cement: 2 coarse sand: 4graded stone aggregate) rounding off edges etc. but excluding the cost of nosing of steps etc. complete: 50mm thick with 20mm thick nominal size aggregate. </v>
          </cell>
          <cell r="D980" t="str">
            <v>Sqm</v>
          </cell>
          <cell r="E980">
            <v>115</v>
          </cell>
        </row>
        <row r="981">
          <cell r="A981" t="str">
            <v>11.3.4</v>
          </cell>
          <cell r="B981" t="str">
            <v>B-113</v>
          </cell>
          <cell r="C981" t="str">
            <v>Cement concrete flooring grade 1:2:4 (1-cement : 2- coarse sand : 4-graded stone aggregate) rounding off edges etc. but excluding the cost of nosing of steps etc. complete : 75mm thick with 20mm thick nominal size aggregate</v>
          </cell>
          <cell r="D981" t="str">
            <v>Sqm</v>
          </cell>
          <cell r="E981">
            <v>152</v>
          </cell>
        </row>
        <row r="982">
          <cell r="A982" t="str">
            <v>11.3.5</v>
          </cell>
          <cell r="B982" t="str">
            <v>B-113</v>
          </cell>
          <cell r="C982" t="str">
            <v xml:space="preserve">Add extra if finished with a floating coat of neat cement including cement slurry, making of lines or grooves etc complete. </v>
          </cell>
          <cell r="D982" t="str">
            <v>Sqm</v>
          </cell>
          <cell r="E982">
            <v>12</v>
          </cell>
        </row>
        <row r="983">
          <cell r="A983">
            <v>11.4</v>
          </cell>
          <cell r="B983" t="str">
            <v>B-113</v>
          </cell>
          <cell r="C983" t="str">
            <v>Cement concrete flooring 1:3:6 finished in all respects including rounding off edges etc. but excluding the cost of nosing of steps etc. complete:</v>
          </cell>
        </row>
        <row r="984">
          <cell r="A984" t="str">
            <v>11.4.1</v>
          </cell>
          <cell r="B984" t="str">
            <v>B-113</v>
          </cell>
          <cell r="C984" t="str">
            <v xml:space="preserve">Cement concrete flooring 1:3:6 finished in all respects including rounding off edges etc. but excluding the cost of nosing of steps etc. complete: 25mm thick with 12.5mm thick nominal size aggregate. </v>
          </cell>
          <cell r="D984" t="str">
            <v>Sqm</v>
          </cell>
          <cell r="E984">
            <v>53</v>
          </cell>
        </row>
        <row r="985">
          <cell r="A985" t="str">
            <v>11.4.2</v>
          </cell>
          <cell r="B985" t="str">
            <v>B-113</v>
          </cell>
          <cell r="C985" t="str">
            <v>Cement concrete flooring 1:3:6 finished in all respects including rounding off edges etc. but excluding the cost of nosing of steps etc. complete: 40mm thick with 20mm thick nominal size aggregate.</v>
          </cell>
          <cell r="D985" t="str">
            <v>Sqm</v>
          </cell>
          <cell r="E985">
            <v>75</v>
          </cell>
        </row>
        <row r="986">
          <cell r="A986" t="str">
            <v>11.4.3</v>
          </cell>
          <cell r="B986" t="str">
            <v>B-113</v>
          </cell>
          <cell r="C986" t="str">
            <v>Cement concrete flooring 1:3:6 finished in all respects including rounding off edges etc. but excluding the cost of nosing of steps etc. complete: 50mm thick with 20mm thick nominal size aggregate.</v>
          </cell>
          <cell r="D986" t="str">
            <v>Sqm</v>
          </cell>
          <cell r="E986">
            <v>90</v>
          </cell>
        </row>
        <row r="987">
          <cell r="A987" t="str">
            <v>11.4.4</v>
          </cell>
          <cell r="B987" t="str">
            <v>B-113</v>
          </cell>
          <cell r="C987" t="str">
            <v>Cement concrete flooring 1:3:6 finished in all respects including rounding off edges etc. but excluding the cost of nosing of steps etc. complete: 75mm thick with 20mm thick nominal size aggregate.</v>
          </cell>
          <cell r="D987" t="str">
            <v>Sqm</v>
          </cell>
          <cell r="E987">
            <v>127</v>
          </cell>
        </row>
        <row r="988">
          <cell r="A988" t="str">
            <v>11.5</v>
          </cell>
          <cell r="B988" t="str">
            <v>B-113</v>
          </cell>
          <cell r="C988" t="str">
            <v>50mm thick cement concrete  flooring with Metallic concrete hardener topping, under layer of 38mm thick cement concrete 1:2:4 (1-cement: 2-coarse sand : 4 graded stone aggregate 20mm thick nominal size) and top layer of 12mm thick metallic concrete harden</v>
          </cell>
          <cell r="D988" t="str">
            <v>Sqm</v>
          </cell>
          <cell r="E988">
            <v>154</v>
          </cell>
        </row>
        <row r="989">
          <cell r="A989" t="str">
            <v>11.6</v>
          </cell>
          <cell r="B989" t="str">
            <v>B-114</v>
          </cell>
          <cell r="C989" t="str">
            <v>60mm thick cement concrete flooring with Metallic concrete hardener topping, under layer of 42mm thick cement concrete 1:2:4 (1 cement: 2 course sand: 4 graded stone aggregate 20mm nominal size) and top layer of 18mm thick metallic concrete hardener consi</v>
          </cell>
          <cell r="D989" t="str">
            <v>Sqm</v>
          </cell>
          <cell r="E989">
            <v>182</v>
          </cell>
        </row>
        <row r="990">
          <cell r="A990">
            <v>11.7</v>
          </cell>
          <cell r="B990" t="str">
            <v>B-114</v>
          </cell>
          <cell r="C990" t="str">
            <v>Cement plaster in skirting and/dado with cement mortar 1:3 (1 cement: 3 course sand) finished with a floating coat of neat cement including rounding of junctions with floor:</v>
          </cell>
        </row>
        <row r="991">
          <cell r="A991" t="str">
            <v>11.7.1</v>
          </cell>
          <cell r="B991" t="str">
            <v>B-114</v>
          </cell>
          <cell r="C991" t="str">
            <v>Cement plaster in skirting and/dado with cement mortar 1:3 (1 cement: 3 course sand) finished with a floating coat of neat cement including rounding of junctions with floor: 15mm thick.</v>
          </cell>
          <cell r="D991" t="str">
            <v>Sqm</v>
          </cell>
          <cell r="E991">
            <v>70</v>
          </cell>
        </row>
        <row r="992">
          <cell r="A992" t="str">
            <v>11.7.2</v>
          </cell>
          <cell r="B992" t="str">
            <v>B-114</v>
          </cell>
          <cell r="C992" t="str">
            <v>Cement plaster in skirting and/dado with cement mortar 1:3 (1 cement: 3 course sand) finished with a floating coat of neat cement including rounding of junctions with floor: 20mm thick.</v>
          </cell>
          <cell r="D992" t="str">
            <v>Sqm</v>
          </cell>
          <cell r="E992">
            <v>80</v>
          </cell>
        </row>
        <row r="993">
          <cell r="A993">
            <v>11.8</v>
          </cell>
          <cell r="B993" t="str">
            <v>B-114</v>
          </cell>
          <cell r="C993" t="str">
            <v>40mm thick flooring with red oxide under layer 30mm thick cement concrete 1:2:4 (1 cement : 2 course sand : 4 graded stone aggregate 12mm nominal size) and top layer 10mm thick plaster of cement red oxide mix using 3.5 Kg. of red oxide of iron per 50Kg. o</v>
          </cell>
          <cell r="D993" t="str">
            <v>Sqm</v>
          </cell>
          <cell r="E993">
            <v>200</v>
          </cell>
        </row>
        <row r="994">
          <cell r="A994">
            <v>11.9</v>
          </cell>
          <cell r="B994" t="str">
            <v>B-114</v>
          </cell>
          <cell r="C994" t="str">
            <v>Add or deduct over item No. 11.8 for using more or less than 3.5 Kg. of red oxide of iron per 50 Kg. of cement in 40mm thick red oxide flooring</v>
          </cell>
          <cell r="D994" t="str">
            <v>Sqm Per Kg. Extra/less of red oxide of iron used for each 50 Kg. Of cement Sqm.</v>
          </cell>
          <cell r="E994">
            <v>11</v>
          </cell>
        </row>
        <row r="995">
          <cell r="A995" t="str">
            <v>11.10</v>
          </cell>
          <cell r="B995" t="str">
            <v>B-114</v>
          </cell>
          <cell r="C995" t="str">
            <v>Red oxide plaster/dado with top layer 6mm thick plaster of cement red oxide of mix using 3.5Kg. of red oxide of iron per 50 Kg. of cement 1:3 (1cement: 3 course sand) finished with a floating coat of neat cement red oxide mix of same proportion :</v>
          </cell>
        </row>
        <row r="996">
          <cell r="A996" t="str">
            <v>11.10.1</v>
          </cell>
          <cell r="B996" t="str">
            <v>B-115</v>
          </cell>
          <cell r="C996" t="str">
            <v>Red oxide plaster/dado with top layer 6mm thick plaster of cement red oxide of mix using 3.5Kg. of red oxide of iron per 50 Kg. of cement 1:3 (1cement: 3 course sand) finished with a floating coat of neat cement red oxide mix of same proportion : 18mm thi</v>
          </cell>
          <cell r="D996" t="str">
            <v>Sqm</v>
          </cell>
          <cell r="E996">
            <v>100</v>
          </cell>
        </row>
        <row r="997">
          <cell r="A997" t="str">
            <v>11.10.2</v>
          </cell>
          <cell r="B997" t="str">
            <v>B-115</v>
          </cell>
          <cell r="C997" t="str">
            <v>Red oxide plaster/dado with top layer 6mm thick plaster of cement red oxide of mix using 3.5Kg. of red oxide of iron per 50 Kg. of cement 1:3 (1cement: 3 course sand) finished with a floating coat of neat cement red oxide mix of same proportion : 21mm thi</v>
          </cell>
          <cell r="D997" t="str">
            <v>Sqm</v>
          </cell>
          <cell r="E997">
            <v>110</v>
          </cell>
        </row>
        <row r="998">
          <cell r="A998">
            <v>11.11</v>
          </cell>
          <cell r="B998" t="str">
            <v>B-115</v>
          </cell>
          <cell r="C998" t="str">
            <v xml:space="preserve">Add or deduct over item No. 11.10 for using more or less than 3.5Kg. of red oxide of iron per 50Kg. of cement in 18mm or  21mm thick red oxide plaster skirting/dado. </v>
          </cell>
          <cell r="D998" t="str">
            <v>Sqm Per Kg. Extra/less of red oxide of iron used for each 50 Kg. Of cement .</v>
          </cell>
          <cell r="E998">
            <v>6.5</v>
          </cell>
        </row>
        <row r="999">
          <cell r="A999" t="str">
            <v>11.12</v>
          </cell>
          <cell r="B999" t="str">
            <v>B-115</v>
          </cell>
          <cell r="C999" t="str">
            <v xml:space="preserve">Cement concrete pavement of required thickness with 1:2:4 (1 cement : 2 course sand : 4 graded stone aggregate   20mm  nominal   size)   including  finishing complete </v>
          </cell>
          <cell r="D999" t="str">
            <v>Cum</v>
          </cell>
          <cell r="E999">
            <v>1700</v>
          </cell>
        </row>
        <row r="1000">
          <cell r="A1000">
            <v>11.13</v>
          </cell>
          <cell r="B1000" t="str">
            <v>B-115</v>
          </cell>
          <cell r="C1000" t="str">
            <v xml:space="preserve">Extra      for      making      chequers      of     approved pattern      on     cement     concrete     floors,       steps landing,    pavement   etc. </v>
          </cell>
          <cell r="D1000" t="str">
            <v>Sqm</v>
          </cell>
          <cell r="E1000">
            <v>9</v>
          </cell>
        </row>
        <row r="1001">
          <cell r="A1001">
            <v>11.14</v>
          </cell>
          <cell r="B1001" t="str">
            <v>B-115</v>
          </cell>
          <cell r="C1001" t="str">
            <v xml:space="preserve">Filling of sunk portion of roof with earthen pots of required height including filling voids with 1:2:4 light concrete, using brick bats complete leveling and dressing the surface by 50mm thick cement concrete 1 : 2 : 4 as per specification. </v>
          </cell>
          <cell r="D1001" t="str">
            <v>Cum</v>
          </cell>
          <cell r="E1001">
            <v>590</v>
          </cell>
        </row>
        <row r="1002">
          <cell r="A1002">
            <v>11.15</v>
          </cell>
          <cell r="B1002" t="str">
            <v>B-115</v>
          </cell>
          <cell r="C1002" t="str">
            <v>40mm thick marble chips flooring nibbed and polished to granolithic finish under layer 34mm thick cement concrete 1:2:4 (1 cement: 2 course sand: 4 graded stone aggregate 12.5mm nominal size) including fixing of dividing strip (excluding the cost of strip</v>
          </cell>
        </row>
        <row r="1003">
          <cell r="A1003" t="str">
            <v>11.15.1</v>
          </cell>
          <cell r="B1003" t="str">
            <v>B-115</v>
          </cell>
          <cell r="C1003" t="str">
            <v>40mm thick marble chips flooring nibbed and polished to granolithic finish under layer 34mm thick cement concrete 1:2:4 (1 cement: 2 course sand: 4 graded stone aggregate 12.5mm nominal size) including fixing of dividing strip (excluding the cost of strip</v>
          </cell>
          <cell r="D1003" t="str">
            <v>Sqm</v>
          </cell>
          <cell r="E1003">
            <v>168</v>
          </cell>
        </row>
        <row r="1004">
          <cell r="A1004" t="str">
            <v>11.15.2</v>
          </cell>
          <cell r="B1004" t="str">
            <v>B-115</v>
          </cell>
          <cell r="C1004" t="str">
            <v>40mm thick marble chips flooring nibbed and polished to granolithic finish under layer 34mm thick cement concrete 1:2:4 (1 cement: 2 course sand: 4 graded stone aggregate 12.5mm nominal size) including fixing of dividing strip (excluding the cost of strip</v>
          </cell>
          <cell r="D1004" t="str">
            <v>Sqm</v>
          </cell>
          <cell r="E1004">
            <v>181</v>
          </cell>
        </row>
        <row r="1005">
          <cell r="A1005" t="str">
            <v>11.15.3</v>
          </cell>
          <cell r="B1005" t="str">
            <v>B-116</v>
          </cell>
          <cell r="C1005" t="str">
            <v>40mm thick marble chips flooring nibbed and polished to granolithic finish under layer 34mm thick cement concrete 1:2:4 (1 cement: 2 course sand: 4 graded stone aggregate 12.5mm nominal size) including fixing of dividing strip (excluding the cost of strip</v>
          </cell>
          <cell r="D1005" t="str">
            <v>Sqm</v>
          </cell>
          <cell r="E1005">
            <v>194</v>
          </cell>
        </row>
        <row r="1006">
          <cell r="A1006" t="str">
            <v>11.15.4</v>
          </cell>
          <cell r="B1006" t="str">
            <v>B-116</v>
          </cell>
          <cell r="C1006" t="str">
            <v>40mm thick marble chips flooring nibbed and polished to granolithic finish under layer 34mm thick cement concrete 1:2:4 (1 cement: 2 course sand: 4 graded stone aggregate 12.5mm nominal size) including fixing of dividing strip (excluding the cost of strip</v>
          </cell>
          <cell r="D1006" t="str">
            <v>Sqm</v>
          </cell>
          <cell r="E1006">
            <v>200</v>
          </cell>
        </row>
        <row r="1007">
          <cell r="A1007" t="str">
            <v>11.15.5</v>
          </cell>
          <cell r="B1007" t="str">
            <v>B-116</v>
          </cell>
          <cell r="C1007" t="str">
            <v>40mm thick marble chips flooring nibbed and polished to granolithic finish under layer 34mm thick cement concrete 1:2:4 (1 cement: 2 course sand: 4 graded stone aggregate 12.5mm nominal size) including fixing of dividing strip (excluding the cost of strip</v>
          </cell>
          <cell r="D1007" t="str">
            <v>Sqm</v>
          </cell>
          <cell r="E1007">
            <v>215</v>
          </cell>
        </row>
        <row r="1008">
          <cell r="A1008" t="str">
            <v>11.15.6</v>
          </cell>
          <cell r="B1008" t="str">
            <v>B-116</v>
          </cell>
          <cell r="C1008" t="str">
            <v>40mm thick marble chips flooring nibbed and polished to granolithic finish under layer 34mm thick cement concrete 1:2:4 (1 cement: 2 course sand: 4 graded stone aggregate 12.5mm nominal size) including fixing of dividing strip (excluding the cost of strip</v>
          </cell>
          <cell r="D1008" t="str">
            <v>Sqm</v>
          </cell>
          <cell r="E1008">
            <v>185</v>
          </cell>
        </row>
        <row r="1009">
          <cell r="A1009">
            <v>11.16</v>
          </cell>
          <cell r="B1009" t="str">
            <v>B-116</v>
          </cell>
          <cell r="C1009" t="str">
            <v>40mm thick marble chips flooring rubbed and polished to granolithic finish under layer 31mm thick cement concrete 1:2:4 (1 cement: 2 course sand: 4 graded stone aggregate 12.5mm nominal size) including fixing of dividing strip (excluding the cost of strip</v>
          </cell>
        </row>
        <row r="1010">
          <cell r="A1010" t="str">
            <v>11.16.1</v>
          </cell>
          <cell r="B1010" t="str">
            <v>B-116</v>
          </cell>
          <cell r="C1010" t="str">
            <v>40mm thick marble chips flooring rubbed and polished to granolithic finish under layer 31mm thick cement concrete 1:2:4 (1 cement: 2 course sand: 4 graded stone aggregate 12.5mm nominal size) including fixing of dividing strip (excluding the cost of strip</v>
          </cell>
          <cell r="D1010" t="str">
            <v>Sqm</v>
          </cell>
          <cell r="E1010">
            <v>176</v>
          </cell>
        </row>
        <row r="1011">
          <cell r="A1011" t="str">
            <v>11.16.2</v>
          </cell>
          <cell r="B1011" t="str">
            <v>B-116</v>
          </cell>
          <cell r="C1011" t="str">
            <v>40mm thick marble chips flooring rubbed and polished to granolithic finish under layer 31mm thick cement concrete 1:2:4 (1 cement: 2 course sand: 4 graded stone aggregate 12.5mm nominal size) including fixing of dividing strip (excluding the cost of strip</v>
          </cell>
          <cell r="D1011" t="str">
            <v>Sqm</v>
          </cell>
          <cell r="E1011">
            <v>194</v>
          </cell>
        </row>
        <row r="1012">
          <cell r="A1012" t="str">
            <v>11.16.3</v>
          </cell>
          <cell r="B1012" t="str">
            <v>B-116</v>
          </cell>
          <cell r="C1012" t="str">
            <v>40mm thick marble chips flooring rubbed and polished to granolithic finish under layer 31mm thick cement concrete 1:2:4 (1 cement: 2 course sand: 4 graded stone aggregate 12.5mm nominal size) including fixing of dividing strip (excluding the cost of strip</v>
          </cell>
          <cell r="D1012" t="str">
            <v>Sqm</v>
          </cell>
          <cell r="E1012">
            <v>212</v>
          </cell>
        </row>
        <row r="1013">
          <cell r="A1013" t="str">
            <v>11.16.4</v>
          </cell>
          <cell r="B1013" t="str">
            <v>B-116</v>
          </cell>
          <cell r="C1013" t="str">
            <v>40mm thick marble chips flooring rubbed and polished to granolithic finish under layer 31mm thick cement concrete 1:2:4 (1 cement: 2 course sand: 4 graded stone aggregate 12.5mm nominal size) including fixing of dividing strip (excluding the cost of strip</v>
          </cell>
          <cell r="D1013" t="str">
            <v>Sqm</v>
          </cell>
          <cell r="E1013">
            <v>225</v>
          </cell>
        </row>
        <row r="1014">
          <cell r="A1014" t="str">
            <v>11.16.5</v>
          </cell>
          <cell r="B1014" t="str">
            <v>B-116</v>
          </cell>
          <cell r="C1014" t="str">
            <v>40mm thick marble chips flooring rubbed and polished to granolithic finish under layer 31mm thick cement concrete 1:2:4 (1 cement: 2 course sand: 4 graded stone aggregate 12.5mm nominal size) including fixing of dividing strip (excluding the cost of strip</v>
          </cell>
          <cell r="D1014" t="str">
            <v>Sqm</v>
          </cell>
          <cell r="E1014">
            <v>245</v>
          </cell>
        </row>
        <row r="1015">
          <cell r="A1015" t="str">
            <v>11.16.6</v>
          </cell>
          <cell r="B1015" t="str">
            <v>B-113</v>
          </cell>
          <cell r="C1015" t="str">
            <v>40mm thick marble chips flooring rubbed and polished to granolithic finish under layer 31mm thick cement concrete 1:2:4 (1 cement: 2 course sand: 4 graded stone aggregate 12.5mm nominal size) including fixing of dividing strip (excluding the cost of strip</v>
          </cell>
          <cell r="D1015" t="str">
            <v>Sqm</v>
          </cell>
          <cell r="E1015">
            <v>190</v>
          </cell>
        </row>
        <row r="1016">
          <cell r="A1016">
            <v>11.17</v>
          </cell>
          <cell r="B1016" t="str">
            <v>B-116</v>
          </cell>
          <cell r="C1016" t="str">
            <v>40mm thick marble chips flooring rubbed and polished to granolithic finish under layer 28mm thick cement concrete 1:2:4 (1 cement: 2 course sand: 4 graded stone aggregate 12.5mm nominal size) including fixing of dividing strip (excluding the cost of strip</v>
          </cell>
        </row>
        <row r="1017">
          <cell r="A1017" t="str">
            <v>11.17.1</v>
          </cell>
          <cell r="B1017" t="str">
            <v>B-116</v>
          </cell>
          <cell r="C1017" t="str">
            <v>40mm thick marble chips flooring rubbed and polished to granolithic finish under layer 28mm thick cement concrete 1:2:4 (1 cement: 2 course sand: 4 graded stone aggregate 12.5mm nominal size) including fixing of dividing strip (excluding the cost of strip</v>
          </cell>
          <cell r="D1017" t="str">
            <v>Sqm</v>
          </cell>
          <cell r="E1017">
            <v>185</v>
          </cell>
        </row>
        <row r="1018">
          <cell r="A1018" t="str">
            <v>11.17.2</v>
          </cell>
          <cell r="B1018" t="str">
            <v>B-17</v>
          </cell>
          <cell r="C1018" t="str">
            <v>40mm thick marble chips flooring rubbed and polished to granolithic finish under layer 28mm thick cement concrete 1:2:4 (1 cement: 2 course sand: 4 graded stone aggregate 12.5mm nominal size) including fixing of dividing strip (excluding the cost of strip</v>
          </cell>
          <cell r="D1018" t="str">
            <v>Sqm</v>
          </cell>
          <cell r="E1018">
            <v>215</v>
          </cell>
        </row>
        <row r="1019">
          <cell r="A1019" t="str">
            <v>11.17.3</v>
          </cell>
          <cell r="B1019" t="str">
            <v>B-117</v>
          </cell>
          <cell r="C1019" t="str">
            <v>40mm thick marble chips flooring rubbed and polished to granolithic finish under layer 28mm thick cement concrete 1:2:4 (1 cement: 2 course sand: 4 graded stone aggregate 12.5mm nominal size) including fixing of dividing strip (excluding the cost of strip</v>
          </cell>
          <cell r="D1019" t="str">
            <v>Sqm</v>
          </cell>
          <cell r="E1019">
            <v>240</v>
          </cell>
        </row>
        <row r="1020">
          <cell r="A1020" t="str">
            <v>11.17.4</v>
          </cell>
          <cell r="B1020" t="str">
            <v>B-117</v>
          </cell>
          <cell r="C1020" t="str">
            <v>40mm thick marble chips flooring rubbed and polished to granolithic finish under layer 28mm thick cement concrete 1:2:4 (1 cement: 2 course sand: 4 graded stone aggregate 12.5mm nominal size) including fixing of dividing strip (excluding the cost of strip</v>
          </cell>
          <cell r="D1020" t="str">
            <v>Sqm</v>
          </cell>
          <cell r="E1020">
            <v>255</v>
          </cell>
        </row>
        <row r="1021">
          <cell r="A1021" t="str">
            <v>11.17.5</v>
          </cell>
          <cell r="B1021" t="str">
            <v>B-117</v>
          </cell>
          <cell r="C1021" t="str">
            <v>40mm thick marble chips flooring rubbed and polished to granolithic finish under layer 28mm thick cement concrete 1:2:4 (1 cement: 2 course sand: 4 graded stone aggregate 12.5mm nominal size) including fixing of dividing strip (excluding the cost of strip</v>
          </cell>
          <cell r="D1021" t="str">
            <v>Sqm</v>
          </cell>
          <cell r="E1021">
            <v>265</v>
          </cell>
        </row>
        <row r="1022">
          <cell r="A1022" t="str">
            <v>11.17.6</v>
          </cell>
          <cell r="B1022" t="str">
            <v>B-117</v>
          </cell>
          <cell r="C1022" t="str">
            <v>40mm thick marble chips flooring rubbed and polished to granolithic finish under layer 28mm thick cement concrete 1:2:4 (1 cement: 2 course sand: 4 graded stone aggregate 12.5mm nominal size) including fixing of dividing strip (excluding the cost of strip</v>
          </cell>
          <cell r="D1022" t="str">
            <v>Sqm</v>
          </cell>
          <cell r="E1022">
            <v>210</v>
          </cell>
        </row>
        <row r="1023">
          <cell r="A1023">
            <v>11.18</v>
          </cell>
          <cell r="B1023" t="str">
            <v>B-117</v>
          </cell>
          <cell r="C1023" t="str">
            <v>40mm thick marble chips flooring rubbed and polished to granolithic finish under layer 35mm thick cement concrete 1:2:4 (1 cement: 2 course sand: 4 graded  stone aggregate 12.5mm nominal size) including fixing of dividing strip (excluding the cost of stri</v>
          </cell>
        </row>
        <row r="1024">
          <cell r="A1024" t="str">
            <v>11.18.1</v>
          </cell>
          <cell r="B1024" t="str">
            <v>B-117</v>
          </cell>
          <cell r="C1024" t="str">
            <v>40mm thick marble chips flooring rubbed and polished to granolithic finish under layer 35mm thick cement concrete 1:2:4 (1 cement: 2 course sand: 4 graded  stone aggregate 12.5mm nominal size) including fixing of dividing strip (excluding the cost of stri</v>
          </cell>
          <cell r="D1024" t="str">
            <v>Sqm</v>
          </cell>
          <cell r="E1024">
            <v>200</v>
          </cell>
        </row>
        <row r="1025">
          <cell r="A1025" t="str">
            <v>11.18.2</v>
          </cell>
          <cell r="B1025" t="str">
            <v>B-117</v>
          </cell>
          <cell r="C1025" t="str">
            <v>40mm thick marble chips flooring rubbed and polished to granolithic finish under layer 35mm thick cement concrete 1:2:4 (1 cement: 2 course sand: 4 graded  stone aggregate 12.5mm nominal size) including fixing of dividing strip (excluding the cost of stri</v>
          </cell>
          <cell r="D1025" t="str">
            <v>Sqm</v>
          </cell>
          <cell r="E1025">
            <v>212</v>
          </cell>
        </row>
        <row r="1026">
          <cell r="A1026" t="str">
            <v>11.18.3</v>
          </cell>
          <cell r="B1026" t="str">
            <v>B-117</v>
          </cell>
          <cell r="C1026" t="str">
            <v>40mm thick marble chips flooring rubbed and polished to granolithic finish under layer 35mm thick cement concrete 1:2:4 (1 cement: 2 course sand: 4 graded  stone aggregate 12.5mm nominal size) including fixing of dividing strip (excluding the cost of stri</v>
          </cell>
          <cell r="D1026" t="str">
            <v>Sqm</v>
          </cell>
          <cell r="E1026">
            <v>270</v>
          </cell>
        </row>
        <row r="1027">
          <cell r="A1027" t="str">
            <v>11.18.4</v>
          </cell>
          <cell r="B1027" t="str">
            <v>B-117</v>
          </cell>
          <cell r="C1027" t="str">
            <v>40mm thick marble chips flooring rubbed and polished to granolithic finish under layer 35mm thick cement concrete 1:2:4 (1 cement: 2 course sand: 4 graded  stone aggregate 12.5mm nominal size) including fixing of dividing strip (excluding the cost of stri</v>
          </cell>
          <cell r="D1027" t="str">
            <v>Sqm</v>
          </cell>
          <cell r="E1027">
            <v>304</v>
          </cell>
        </row>
        <row r="1028">
          <cell r="A1028" t="str">
            <v>11.18.5</v>
          </cell>
          <cell r="B1028" t="str">
            <v>B-117</v>
          </cell>
          <cell r="C1028" t="str">
            <v>40mm thick marble chips flooring rubbed and polished to granolithic finish under layer 35mm thick cement concrete 1:2:4 (1 cement: 2 course sand: 4 graded  stone aggregate 12.5mm nominal size) including fixing of dividing strip (excluding the cost of stri</v>
          </cell>
          <cell r="D1028" t="str">
            <v>Sqm</v>
          </cell>
          <cell r="E1028">
            <v>325</v>
          </cell>
        </row>
        <row r="1029">
          <cell r="A1029" t="str">
            <v>11.18.6</v>
          </cell>
          <cell r="B1029" t="str">
            <v>B-117</v>
          </cell>
          <cell r="C1029" t="str">
            <v>40mm thick marble chips flooring rubbed and polished to granolithic finish under layer 35mm thick cement concrete 1:2:4 (1 cement: 2 course sand: 4 graded  stone aggregate 12.5mm nominal size) including fixing of dividing strip (excluding the cost of stri</v>
          </cell>
          <cell r="D1029" t="str">
            <v>Sqm</v>
          </cell>
          <cell r="E1029">
            <v>217</v>
          </cell>
        </row>
        <row r="1030">
          <cell r="A1030">
            <v>11.19</v>
          </cell>
          <cell r="B1030" t="str">
            <v>B-117</v>
          </cell>
          <cell r="C1030" t="str">
            <v xml:space="preserve">Marble chips skirting/dado rubbed and polished to granolithic finish 6mm thick with white marble chips of  approved colour and size from smallest to 4mm nominal size laid in cement marble chips mix in proportion of 4:7 (4 cement:7 marble chips) by volume </v>
          </cell>
        </row>
        <row r="1031">
          <cell r="A1031" t="str">
            <v>11.19.1</v>
          </cell>
          <cell r="B1031" t="str">
            <v>B-118</v>
          </cell>
          <cell r="C1031" t="str">
            <v xml:space="preserve">Marble chips skirting/dado rubbed and polished to granolithic finish 6mm thick with white marble chips of  approved colour and size from smallest to 4mm nominal size laid in cement marble chips mix in proportion of 4:7 (4 cement:7 marble chips) by volume </v>
          </cell>
        </row>
        <row r="1032">
          <cell r="A1032" t="str">
            <v>11.19.1 (a)</v>
          </cell>
          <cell r="B1032" t="str">
            <v>B-118</v>
          </cell>
          <cell r="C1032" t="str">
            <v xml:space="preserve">Marble chips skirting/dado rubbed and polished to granolithic finish 6mm thick with white marble chips of  approved colour and size from smallest to 4mm nominal size laid in cement marble chips mix in proportion of 4:7 (4 cement:7 marble chips) by volume </v>
          </cell>
          <cell r="D1032" t="str">
            <v>Sqm</v>
          </cell>
          <cell r="E1032">
            <v>204</v>
          </cell>
        </row>
        <row r="1033">
          <cell r="A1033" t="str">
            <v>11.19.1 (b)</v>
          </cell>
          <cell r="B1033" t="str">
            <v>B-118</v>
          </cell>
          <cell r="C1033" t="str">
            <v xml:space="preserve">Marble chips skirting/dado rubbed and polished to granolithic finish 6mm thick with white marble chips of  approved colour and size from smallest to 4mm nominal size laid in cement marble chips mix in proportion of 4:7 (4 cement:7 marble chips) by volume </v>
          </cell>
          <cell r="D1033" t="str">
            <v>Sqm</v>
          </cell>
          <cell r="E1033">
            <v>220</v>
          </cell>
        </row>
        <row r="1034">
          <cell r="A1034" t="str">
            <v>11.19.1     (c )</v>
          </cell>
          <cell r="B1034" t="str">
            <v>B-118</v>
          </cell>
          <cell r="C1034" t="str">
            <v xml:space="preserve">Marble chips skirting/dado rubbed and polished to granolithic finish 6mm thick with white marble chips of  approved colour and size from smallest to 4mm nominal size laid in cement marble chips mix in proportion of 4:7 (4 cement:7 marble chips) by volume </v>
          </cell>
          <cell r="D1034" t="str">
            <v>Sqm</v>
          </cell>
          <cell r="E1034">
            <v>230</v>
          </cell>
        </row>
        <row r="1035">
          <cell r="A1035" t="str">
            <v>11.19.1 (d)</v>
          </cell>
          <cell r="B1035" t="str">
            <v>B-118</v>
          </cell>
          <cell r="C1035" t="str">
            <v xml:space="preserve">Marble chips skirting/dado rubbed and polished to granolithic finish 6mm thick with white marble chips of  approved colour and size from smallest to 4mm nominal size laid in cement marble chips mix in proportion of 4:7 (4 cement:7 marble chips) by volume </v>
          </cell>
          <cell r="D1035" t="str">
            <v>Sqm</v>
          </cell>
          <cell r="E1035">
            <v>235</v>
          </cell>
        </row>
        <row r="1036">
          <cell r="A1036" t="str">
            <v>11.19.1 (e)</v>
          </cell>
          <cell r="B1036" t="str">
            <v>B-118</v>
          </cell>
          <cell r="C1036" t="str">
            <v xml:space="preserve">Marble chips skirting/dado rubbed and polished to granolithic finish 6mm thick with white marble chips of  approved colour and size from smallest to 4mm nominal size laid in cement marble chips mix in proportion of 4:7 (4 cement:7 marble chips) by volume </v>
          </cell>
          <cell r="D1036" t="str">
            <v>Sqm</v>
          </cell>
          <cell r="E1036">
            <v>243</v>
          </cell>
        </row>
        <row r="1037">
          <cell r="A1037" t="str">
            <v>11.19.1 (f)</v>
          </cell>
          <cell r="B1037" t="str">
            <v>B-118</v>
          </cell>
          <cell r="C1037" t="str">
            <v xml:space="preserve">Marble chips skirting/dado rubbed and polished to granolithic finish 6mm thick with white marble chips of  approved colour and size from smallest to 4mm nominal size laid in cement marble chips mix in proportion of 4:7 (4 cement:7 marble chips) by volume </v>
          </cell>
          <cell r="D1037" t="str">
            <v>Sqm</v>
          </cell>
          <cell r="E1037">
            <v>215</v>
          </cell>
        </row>
        <row r="1038">
          <cell r="A1038" t="str">
            <v>11.19.2</v>
          </cell>
          <cell r="B1038" t="str">
            <v>B-118</v>
          </cell>
          <cell r="C1038" t="str">
            <v xml:space="preserve">Marble chips skirting/dado rubbed and polished to granolithic finish 6mm thick with white marble chips of  approved colour and size from smallest to 4mm nominal size laid in cement marble chips mix in proportion of 4:7 (4 cement:7 marble chips) by volume </v>
          </cell>
        </row>
        <row r="1039">
          <cell r="A1039" t="str">
            <v>11.19.2 (a)</v>
          </cell>
          <cell r="B1039" t="str">
            <v>B-118</v>
          </cell>
          <cell r="C1039" t="str">
            <v xml:space="preserve">Marble chips skirting/dado rubbed and polished to granolithic finish 6mm thick with white marble chips of  approved colour and size from smallest to 4mm nominal size laid in cement marble chips mix in proportion of 4:7 (4 cement:7 marble chips) by volume </v>
          </cell>
          <cell r="D1039" t="str">
            <v>Sqm</v>
          </cell>
          <cell r="E1039">
            <v>210</v>
          </cell>
        </row>
        <row r="1040">
          <cell r="A1040" t="str">
            <v>11.19.2 (b)</v>
          </cell>
          <cell r="B1040" t="str">
            <v>B-118</v>
          </cell>
          <cell r="C1040" t="str">
            <v xml:space="preserve">Marble chips skirting/dado rubbed and polished to granolithic finish 6mm thick with white marble chips of  approved colour and size from smallest to 4mm nominal size laid in cement marble chips mix in proportion of 4:7 (4 cement:7 marble chips) by volume </v>
          </cell>
          <cell r="D1040" t="str">
            <v>Sqm</v>
          </cell>
          <cell r="E1040">
            <v>225</v>
          </cell>
        </row>
        <row r="1041">
          <cell r="A1041" t="str">
            <v>11.19.2   (c )</v>
          </cell>
          <cell r="B1041" t="str">
            <v>B-118</v>
          </cell>
          <cell r="C1041" t="str">
            <v xml:space="preserve">Marble chips skirting/dado rubbed and polished to granolithic finish 6mm thick with white marble chips of  approved colour and size from smallest to 4mm nominal size laid in cement marble chips mix in proportion of 4:7 (4 cement:7 marble chips) by volume </v>
          </cell>
          <cell r="D1041" t="str">
            <v>Sqm</v>
          </cell>
          <cell r="E1041">
            <v>230</v>
          </cell>
        </row>
        <row r="1042">
          <cell r="A1042" t="str">
            <v>11.19.2 (d)</v>
          </cell>
          <cell r="B1042" t="str">
            <v>B-118</v>
          </cell>
          <cell r="C1042" t="str">
            <v xml:space="preserve">Marble chips skirting/dado rubbed and polished to granolithic finish 6mm thick with white marble chips of  approved colour and size from smallest to 4mm nominal size laid in cement marble chips mix in proportion of 4:7 (4 cement:7 marble chips) by volume </v>
          </cell>
          <cell r="D1042" t="str">
            <v>Sqm</v>
          </cell>
          <cell r="E1042">
            <v>238</v>
          </cell>
        </row>
        <row r="1043">
          <cell r="A1043" t="str">
            <v>11.19.2 (e)</v>
          </cell>
          <cell r="B1043" t="str">
            <v>B-118</v>
          </cell>
          <cell r="C1043" t="str">
            <v xml:space="preserve">Marble chips skirting/dado rubbed and polished to granolithic finish 6mm thick with white marble chips of  approved colour and size from smallest to 4mm nominal size laid in cement marble chips mix in proportion of 4:7 (4 cement:7 marble chips) by volume </v>
          </cell>
          <cell r="D1043" t="str">
            <v>Sqm</v>
          </cell>
          <cell r="E1043">
            <v>247</v>
          </cell>
        </row>
        <row r="1044">
          <cell r="A1044" t="str">
            <v>11.19.2 (f)</v>
          </cell>
          <cell r="B1044" t="str">
            <v>B-118</v>
          </cell>
          <cell r="C1044" t="str">
            <v xml:space="preserve">Marble chips skirting/dado rubbed and polished to granolithic finish 6mm thick with white marble chips of  approved colour and size from smallest to 4mm nominal size laid in cement marble chips mix in proportion of 4:7 (4 cement:7 marble chips) by volume </v>
          </cell>
          <cell r="D1044" t="str">
            <v>Sqm</v>
          </cell>
          <cell r="E1044">
            <v>219</v>
          </cell>
        </row>
        <row r="1045">
          <cell r="A1045" t="str">
            <v>11.19.3</v>
          </cell>
          <cell r="B1045" t="str">
            <v>B-118</v>
          </cell>
          <cell r="C1045" t="str">
            <v xml:space="preserve">Marble chips skirting/dado rubbed and polished to granolithic finish 6mm thick with white marble chips of  approved colour and size from smallest to 4mm nominal size laid in cement marble chips mix in proportion of 4:7 (4 cement:7 marble chips) by volume </v>
          </cell>
        </row>
        <row r="1046">
          <cell r="A1046" t="str">
            <v>11.19.3 (a)</v>
          </cell>
          <cell r="B1046" t="str">
            <v>B-118</v>
          </cell>
          <cell r="C1046" t="str">
            <v xml:space="preserve">Marble chips skirting/dado rubbed and polished to granolithic finish 6mm thick with white marble chips of  approved colour and size from smallest to 4mm nominal size laid in cement marble chips mix in proportion of 4:7 (4 cement:7 marble chips) by volume </v>
          </cell>
          <cell r="D1046" t="str">
            <v>Sqm</v>
          </cell>
          <cell r="E1046">
            <v>208</v>
          </cell>
        </row>
        <row r="1047">
          <cell r="A1047" t="str">
            <v>11.19.3 (b)</v>
          </cell>
          <cell r="B1047" t="str">
            <v>B-18-18</v>
          </cell>
          <cell r="C1047" t="str">
            <v xml:space="preserve">Marble chips skirting/dado rubbed and polished to granolithic finish 6mm thick with white marble chips of  approved colour and size from smallest to 4mm nominal size laid in cement marble chips mix in proportion of 4:7 (4 cement:7 marble chips) by volume </v>
          </cell>
          <cell r="D1047" t="str">
            <v>Sqm</v>
          </cell>
          <cell r="E1047">
            <v>223</v>
          </cell>
        </row>
        <row r="1048">
          <cell r="A1048" t="str">
            <v>11.19.3     (c )</v>
          </cell>
          <cell r="B1048" t="str">
            <v>B-118</v>
          </cell>
          <cell r="C1048" t="str">
            <v xml:space="preserve">Marble chips skirting/dado rubbed and polished to granolithic finish 6mm thick with white marble chips of  approved colour and size from smallest to 4mm nominal size laid in cement marble chips mix in proportion of 4:7 (4 cement:7 marble chips) by volume </v>
          </cell>
          <cell r="D1048" t="str">
            <v>Sqm</v>
          </cell>
          <cell r="E1048">
            <v>238</v>
          </cell>
        </row>
        <row r="1049">
          <cell r="A1049" t="str">
            <v>11.19.3 (d)</v>
          </cell>
          <cell r="B1049" t="str">
            <v>B-118</v>
          </cell>
          <cell r="C1049" t="str">
            <v xml:space="preserve">Marble chips skirting/dado rubbed and polished to granolithic finish 6mm thick with white marble chips of  approved colour and size from smallest to 4mm nominal size laid in cement marble chips mix in proportion of 4:7 (4 cement:7 marble chips) by volume </v>
          </cell>
          <cell r="D1049" t="str">
            <v>Sqm</v>
          </cell>
          <cell r="E1049">
            <v>252</v>
          </cell>
        </row>
        <row r="1050">
          <cell r="A1050" t="str">
            <v>11.19.3 (e)</v>
          </cell>
          <cell r="B1050" t="str">
            <v>B-118</v>
          </cell>
          <cell r="C1050" t="str">
            <v xml:space="preserve">Marble chips skirting/dado rubbed and polished to granolithic finish 6mm thick with white marble chips of  approved colour and size from smallest to 4mm nominal size laid in cement marble chips mix in proportion of 4:7 (4 cement:7 marble chips) by volume </v>
          </cell>
          <cell r="D1050" t="str">
            <v>Sqm</v>
          </cell>
          <cell r="E1050">
            <v>275</v>
          </cell>
        </row>
        <row r="1051">
          <cell r="A1051" t="str">
            <v>11.19.3 (f)</v>
          </cell>
          <cell r="B1051" t="str">
            <v>B-119</v>
          </cell>
          <cell r="C1051" t="str">
            <v xml:space="preserve">Marble chips skirting/dado rubbed and polished to granolithic finish 6mm thick with white marble chips of  approved colour and size from smallest to 4mm nominal size laid in cement marble chips mix in proportion of 4:7 (4 cement:7 marble chips) by volume </v>
          </cell>
          <cell r="D1051" t="str">
            <v>Sqm</v>
          </cell>
          <cell r="E1051">
            <v>230</v>
          </cell>
        </row>
        <row r="1052">
          <cell r="A1052" t="str">
            <v>11.20</v>
          </cell>
          <cell r="B1052" t="str">
            <v>B-119</v>
          </cell>
          <cell r="C1052" t="str">
            <v>Providing Aluminium strips 40mm wide and 2mm thick in joints of terrazo floors.</v>
          </cell>
          <cell r="D1052" t="str">
            <v>Mtr</v>
          </cell>
          <cell r="E1052">
            <v>37</v>
          </cell>
        </row>
        <row r="1053">
          <cell r="A1053">
            <v>11.21</v>
          </cell>
          <cell r="B1053" t="str">
            <v>B-119</v>
          </cell>
          <cell r="C1053" t="str">
            <v>Providing glass strips in joints of terrazo/cement concrete floor:</v>
          </cell>
        </row>
        <row r="1054">
          <cell r="A1054" t="str">
            <v>11.21.1</v>
          </cell>
          <cell r="B1054" t="str">
            <v>B-119</v>
          </cell>
          <cell r="C1054" t="str">
            <v>Providing glass strips in joints of terrazo/cement concrete floor: 40mm wide and 4mm thick</v>
          </cell>
          <cell r="D1054" t="str">
            <v>Mtr</v>
          </cell>
          <cell r="E1054">
            <v>13</v>
          </cell>
        </row>
        <row r="1055">
          <cell r="A1055" t="str">
            <v>11.21.2</v>
          </cell>
          <cell r="B1055" t="str">
            <v>B-119</v>
          </cell>
          <cell r="C1055" t="str">
            <v>Providing glass strips in joints of terrazo/cement concrete floor: 40mm wide and 5.5mm thick</v>
          </cell>
          <cell r="D1055" t="str">
            <v>Mtr</v>
          </cell>
          <cell r="E1055">
            <v>17</v>
          </cell>
        </row>
        <row r="1056">
          <cell r="A1056" t="str">
            <v>11.21.3</v>
          </cell>
          <cell r="B1056" t="str">
            <v>B-119</v>
          </cell>
          <cell r="C1056" t="str">
            <v>Providing glass strips in joints of terrazo/cement concrete floor: 20mm wide and 3mm thick for skirting.</v>
          </cell>
          <cell r="D1056" t="str">
            <v>Mtr</v>
          </cell>
          <cell r="E1056">
            <v>5</v>
          </cell>
        </row>
        <row r="1057">
          <cell r="A1057">
            <v>11.22</v>
          </cell>
          <cell r="B1057" t="str">
            <v>B-119</v>
          </cell>
          <cell r="C1057" t="str">
            <v xml:space="preserve">Providing PVC strips  in joint of terrazo/ cement concrete floor PVC strips 40 mm wide and 2 to 3mm
thick. </v>
          </cell>
          <cell r="D1057" t="str">
            <v>Mtr</v>
          </cell>
          <cell r="E1057">
            <v>12</v>
          </cell>
        </row>
        <row r="1058">
          <cell r="A1058">
            <v>11.23</v>
          </cell>
          <cell r="B1058" t="str">
            <v>B-119</v>
          </cell>
          <cell r="C1058" t="str">
            <v xml:space="preserve">Add extra over item No. 11.15 to 11.18 for terrazo flooring laid as floor border margins and similar bands exceeding 7.5cm but not exceeding 30cm in width. </v>
          </cell>
          <cell r="D1058" t="str">
            <v>Sqm</v>
          </cell>
          <cell r="E1058">
            <v>6</v>
          </cell>
        </row>
        <row r="1059">
          <cell r="A1059">
            <v>11.24</v>
          </cell>
          <cell r="B1059" t="str">
            <v>B-119</v>
          </cell>
          <cell r="C1059" t="str">
            <v>Add extra over item No. 11.15 to 11.18 for terrazo flooring on stair case treads not exceeding 30mm in width including cost of forming of nosing etc.</v>
          </cell>
          <cell r="D1059" t="str">
            <v>Sqm</v>
          </cell>
          <cell r="E1059">
            <v>9</v>
          </cell>
        </row>
        <row r="1060">
          <cell r="A1060">
            <v>11.25</v>
          </cell>
          <cell r="B1060" t="str">
            <v>B-119</v>
          </cell>
          <cell r="C1060" t="str">
            <v xml:space="preserve">Add extra over item No. 11.15 to 11.18 for terrazo flooring in narrow band bands not exceeding 7.5cm in width. </v>
          </cell>
          <cell r="D1060" t="str">
            <v>Sqm</v>
          </cell>
          <cell r="E1060">
            <v>0.8</v>
          </cell>
        </row>
        <row r="1061">
          <cell r="A1061">
            <v>11.26</v>
          </cell>
          <cell r="B1061" t="str">
            <v>B-119</v>
          </cell>
          <cell r="C1061" t="str">
            <v xml:space="preserve">Add extra for making moulded nosing in terrazo including   returned   moulded   ends   and   angles   to mouldings. </v>
          </cell>
          <cell r="D1061" t="str">
            <v>Mtr</v>
          </cell>
          <cell r="E1061">
            <v>12</v>
          </cell>
        </row>
        <row r="1062">
          <cell r="A1062">
            <v>11.27</v>
          </cell>
          <cell r="B1062" t="str">
            <v>B-119</v>
          </cell>
          <cell r="C1062" t="str">
            <v xml:space="preserve">Special  surface  finishing to treads  risers  at   the end of concrete steps and the like including form work. </v>
          </cell>
          <cell r="D1062" t="str">
            <v>Sqm</v>
          </cell>
          <cell r="E1062">
            <v>11</v>
          </cell>
        </row>
        <row r="1063">
          <cell r="A1063">
            <v>11.28</v>
          </cell>
          <cell r="B1063" t="str">
            <v>B-120</v>
          </cell>
          <cell r="C1063" t="str">
            <v>Crazy marble stone flooring 20mm thick marble stone with black or of specified color topping including filling the gaps with cement marble chips mix in proportion of 4:7 (4cement: 7 white black or white or black marble chips) size from lmm to 4mm by volum</v>
          </cell>
        </row>
        <row r="1064">
          <cell r="A1064" t="str">
            <v>11.28.1</v>
          </cell>
          <cell r="B1064" t="str">
            <v>B-120</v>
          </cell>
          <cell r="C1064" t="str">
            <v>Crazy marble stone flooring 20mm thick marble stone with black or of specified color topping including filling the gaps with cement marble chips mix in proportion of 4:7 (4cement: 7 white black or white or black marble chips) size from lmm to 4mm by volum</v>
          </cell>
          <cell r="D1064" t="str">
            <v>Sqm</v>
          </cell>
          <cell r="E1064">
            <v>241</v>
          </cell>
        </row>
        <row r="1065">
          <cell r="A1065" t="str">
            <v>11.28.2</v>
          </cell>
          <cell r="B1065" t="str">
            <v>B-120</v>
          </cell>
          <cell r="C1065" t="str">
            <v>Crazy marble stone flooring 20mm thick marble stone with black or of specified color topping including filling the gaps with cement marble chips mix in proportion of 4:7 (4cement: 7 white black or white or black marble chips) size from lmm to 4mm by volum</v>
          </cell>
          <cell r="D1065" t="str">
            <v>Sqm</v>
          </cell>
          <cell r="E1065">
            <v>269</v>
          </cell>
        </row>
        <row r="1066">
          <cell r="A1066" t="str">
            <v>11.28.3</v>
          </cell>
          <cell r="B1066" t="str">
            <v>B-120</v>
          </cell>
          <cell r="C1066" t="str">
            <v xml:space="preserve"> Add extra if fine edge cut regular shape crazy is done. </v>
          </cell>
          <cell r="D1066" t="str">
            <v>Sqm</v>
          </cell>
          <cell r="E1066">
            <v>14</v>
          </cell>
        </row>
        <row r="1067">
          <cell r="A1067" t="str">
            <v>11.28.4</v>
          </cell>
          <cell r="B1067" t="str">
            <v>B-120</v>
          </cell>
          <cell r="C1067" t="str">
            <v>Deduct if crazy of Kota, Madras or other similar stone topping is done.</v>
          </cell>
          <cell r="D1067" t="str">
            <v>Sqm</v>
          </cell>
          <cell r="E1067">
            <v>14</v>
          </cell>
        </row>
        <row r="1068">
          <cell r="A1068">
            <v>11.29</v>
          </cell>
          <cell r="B1068" t="str">
            <v>B-120</v>
          </cell>
          <cell r="C1068" t="str">
            <v>Providing and laying 6mm thick marble chippings (No. 0, 2 and 2B graded) set in cement marble powder mix 3 : 1 (3 cement : 1 marble powder) by weight in proportion of 4 : 7 (4cement marble powder mix : 7 marble   chips)   by   volume,   rubbed   and   pol</v>
          </cell>
          <cell r="D1068" t="str">
            <v>Sqm</v>
          </cell>
          <cell r="E1068">
            <v>90</v>
          </cell>
        </row>
        <row r="1069">
          <cell r="A1069" t="str">
            <v>11.30</v>
          </cell>
          <cell r="B1069" t="str">
            <v>B-120</v>
          </cell>
          <cell r="C1069" t="str">
            <v>Precast terrazo tiles of approved make, 20mm thick with marble chips of size upto 6mm laid in floors, and landing, jointed with neat cement slurry mixed with pigment to match the shade of the tiles, including rubbing and polishing complete on 30mm thick b</v>
          </cell>
        </row>
        <row r="1070">
          <cell r="A1070" t="str">
            <v>11.30.1</v>
          </cell>
          <cell r="B1070" t="str">
            <v>B-120</v>
          </cell>
          <cell r="C1070" t="str">
            <v>Precast terrazo tiles of approved make, 20mm thick with marble chips of size upto 6mm laid in floors, and landing, jointed with neat cement slurry mixed with pigment to match the shade of the tiles, including rubbing and polishing complete on 30mm thick b</v>
          </cell>
          <cell r="D1070" t="str">
            <v>Sqm</v>
          </cell>
          <cell r="E1070">
            <v>200</v>
          </cell>
        </row>
        <row r="1071">
          <cell r="A1071" t="str">
            <v>11.30.2</v>
          </cell>
          <cell r="B1071" t="str">
            <v>B-120</v>
          </cell>
          <cell r="C1071" t="str">
            <v>Precast terrazo tiles of approved make, 20mm thick with marble chips of size upto 6mm laid in floors, and landing, jointed with neat cement slurry mixed with pigment to match the shade of the tiles, including rubbing and polishing complete on 30mm thick b</v>
          </cell>
          <cell r="D1071" t="str">
            <v>Sqm</v>
          </cell>
          <cell r="E1071">
            <v>215</v>
          </cell>
        </row>
        <row r="1072">
          <cell r="A1072" t="str">
            <v>11.30.3</v>
          </cell>
          <cell r="B1072" t="str">
            <v>B-120</v>
          </cell>
          <cell r="C1072" t="str">
            <v>Precast terrazo tiles of approved make, 20mm thick with marble chips of size upto 6mm laid in floors, and landing, jointed with neat cement slurry mixed with pigment to match the shade of the tiles, including rubbing and polishing complete on 30mm thick b</v>
          </cell>
          <cell r="D1072" t="str">
            <v>Sqm</v>
          </cell>
          <cell r="E1072">
            <v>230</v>
          </cell>
        </row>
        <row r="1073">
          <cell r="A1073" t="str">
            <v>11.30.4</v>
          </cell>
          <cell r="B1073" t="str">
            <v>B-121</v>
          </cell>
          <cell r="C1073" t="str">
            <v>Precast terrazo tiles of approved make, 20mm thick with marble chips of size upto 6mm laid in floors, and landing, jointed with neat cement slurry mixed with pigment to match the shade of the tiles, including rubbing and polishing complete on 30mm thick b</v>
          </cell>
          <cell r="D1073" t="str">
            <v>Sqm</v>
          </cell>
          <cell r="E1073">
            <v>35</v>
          </cell>
        </row>
        <row r="1074">
          <cell r="A1074" t="str">
            <v>11.30.5</v>
          </cell>
          <cell r="B1074" t="str">
            <v>B-121</v>
          </cell>
          <cell r="C1074" t="str">
            <v>Deduct if fixing is done in lime surkhi mortar 1 : 3 (lime putty : 3 surkhi).</v>
          </cell>
          <cell r="D1074" t="str">
            <v>Sqm</v>
          </cell>
          <cell r="E1074">
            <v>32</v>
          </cell>
        </row>
        <row r="1075">
          <cell r="A1075" t="str">
            <v>11.30.6</v>
          </cell>
          <cell r="B1075" t="str">
            <v>B-121</v>
          </cell>
          <cell r="C1075" t="str">
            <v xml:space="preserve">Add extra over item No. 11.30.1 to 11.30.3 for using 24mm thick terrazo tiles with marble chips of size upto 10mm instead of 20mm thick terrazo tiles with marble chips of size upto 6mm </v>
          </cell>
          <cell r="D1075" t="str">
            <v>Sqm</v>
          </cell>
          <cell r="E1075">
            <v>22</v>
          </cell>
        </row>
        <row r="1076">
          <cell r="A1076">
            <v>11.31</v>
          </cell>
          <cell r="B1076" t="str">
            <v>B-121</v>
          </cell>
          <cell r="C1076" t="str">
            <v>Precast terrazo tiles of approved make 20mm thick with marble chips of size upto 6mm in skirting &amp; risers, treads of steps and dados 12mm thick cement plaster 1:3 (1 cement: 3 coarse sand) jointed with neat cement slum- mixed with pigment to match the sha</v>
          </cell>
        </row>
        <row r="1077">
          <cell r="A1077" t="str">
            <v>11.31.1</v>
          </cell>
          <cell r="B1077" t="str">
            <v>B-121</v>
          </cell>
          <cell r="C1077" t="str">
            <v>Precast terrazo tiles of approved make 20mm thick with marble chips of size upto 6mm in skirting &amp; risers, treads of steps and dados 12mm thick cement plaster 1:3 (1 cement: 3 coarse sand) jointed with neat cement slum- mixed with pigment to match the sha</v>
          </cell>
          <cell r="D1077" t="str">
            <v>Sqm</v>
          </cell>
          <cell r="E1077">
            <v>185</v>
          </cell>
        </row>
        <row r="1078">
          <cell r="A1078" t="str">
            <v>11.31.2</v>
          </cell>
          <cell r="B1078" t="str">
            <v>B-121</v>
          </cell>
          <cell r="C1078" t="str">
            <v>Precast terrazo tiles of approved make 20mm thick with marble chips of size upto 6mm in skirting &amp; risers, treads of steps and dados 12mm thick cement plaster 1:3 (1 cement: 3 coarse sand) jointed with neat cement slum- mixed with pigment to match the sha</v>
          </cell>
          <cell r="D1078" t="str">
            <v>Sqm</v>
          </cell>
          <cell r="E1078">
            <v>195</v>
          </cell>
        </row>
        <row r="1079">
          <cell r="A1079" t="str">
            <v>11.31.3</v>
          </cell>
          <cell r="B1079" t="str">
            <v>B-121</v>
          </cell>
          <cell r="C1079" t="str">
            <v>Precast terrazo tiles of approved make 20mm thick with marble chips of size upto 6mm in skirting &amp; risers, treads of steps and dados 12mm thick cement plaster 1:3 (1 cement: 3 coarse sand) jointed with neat cement slum- mixed with pigment to match the sha</v>
          </cell>
          <cell r="D1079" t="str">
            <v>Sqm</v>
          </cell>
          <cell r="E1079">
            <v>215</v>
          </cell>
        </row>
        <row r="1080">
          <cell r="A1080">
            <v>11.32</v>
          </cell>
          <cell r="B1080" t="str">
            <v>B-121</v>
          </cell>
          <cell r="C1080" t="str">
            <v xml:space="preserve">Providing &amp; laying Chequerred terrazo tiles of approved make 22mm thick with marble chips of size upto 6mm, in floors, jointed with neat cement slurry mixed with pigment to match the  shade of tiles including rubbing and polishing complete in all respect </v>
          </cell>
        </row>
        <row r="1081">
          <cell r="A1081" t="str">
            <v>11.32.1</v>
          </cell>
          <cell r="B1081" t="str">
            <v>B-121</v>
          </cell>
          <cell r="C1081" t="str">
            <v xml:space="preserve">Providing &amp; laying Chequerred terrazo tiles of approved make 22mm thick with marble chips of size upto 6mm, in floors, jointed with neat cement slurry mixed with pigment to match the  shade of tiles including rubbing and polishing complete in all respect </v>
          </cell>
          <cell r="D1081" t="str">
            <v>Sqm</v>
          </cell>
          <cell r="E1081">
            <v>225</v>
          </cell>
        </row>
        <row r="1082">
          <cell r="A1082" t="str">
            <v>11.32.2</v>
          </cell>
          <cell r="B1082" t="str">
            <v>B-121</v>
          </cell>
          <cell r="C1082" t="str">
            <v xml:space="preserve">Providing &amp; laying Chequerred terrazo tiles of approved make 22mm thick with marble chips of size upto 6mm, in floors, jointed with neat cement slurry mixed with pigment to match the  shade of tiles including rubbing and polishing complete in all respect </v>
          </cell>
          <cell r="D1082" t="str">
            <v>Sqm</v>
          </cell>
          <cell r="E1082">
            <v>235</v>
          </cell>
        </row>
        <row r="1083">
          <cell r="A1083" t="str">
            <v>11.32.3</v>
          </cell>
          <cell r="B1083" t="str">
            <v>B-121</v>
          </cell>
          <cell r="C1083" t="str">
            <v xml:space="preserve">Providing &amp; laying Chequerred terrazo tiles of approved make 22mm thick with marble chips of size upto 6mm, in floors, jointed with neat cement slurry mixed with pigment to match the  shade of tiles including rubbing and polishing complete in all respect </v>
          </cell>
          <cell r="D1083" t="str">
            <v>Sqm</v>
          </cell>
          <cell r="E1083">
            <v>260</v>
          </cell>
        </row>
        <row r="1084">
          <cell r="A1084" t="str">
            <v>11.32.4</v>
          </cell>
          <cell r="B1084" t="str">
            <v>B-121</v>
          </cell>
          <cell r="C1084" t="str">
            <v>Add extra for using 30mm thick chequerered terrazo tiles instead of 22mm thick terrazo tiles.</v>
          </cell>
          <cell r="D1084" t="str">
            <v>Sqm</v>
          </cell>
          <cell r="E1084">
            <v>20</v>
          </cell>
        </row>
        <row r="1085">
          <cell r="A1085">
            <v>11.33</v>
          </cell>
          <cell r="B1085" t="str">
            <v>B-122</v>
          </cell>
          <cell r="C1085" t="str">
            <v xml:space="preserve">Providing &amp; laving Chequerred plain cement concrete embossed specially manufactured non-slipping tiles of approved make 20mm thick laid on 20mm thick bed of cement mortar 1:6 jointed with neat cement slurry complete. </v>
          </cell>
          <cell r="D1085" t="str">
            <v>Sqm</v>
          </cell>
          <cell r="E1085">
            <v>160</v>
          </cell>
        </row>
        <row r="1086">
          <cell r="A1086">
            <v>11.34</v>
          </cell>
          <cell r="B1086" t="str">
            <v>B-122</v>
          </cell>
          <cell r="C1086" t="str">
            <v xml:space="preserve">Add extra for chequerred coloured plain cement concrete or specially manufactured non-slipping tiles of approved make 20 mm thick. </v>
          </cell>
          <cell r="D1086" t="str">
            <v>Sqm</v>
          </cell>
          <cell r="E1086">
            <v>18</v>
          </cell>
        </row>
        <row r="1087">
          <cell r="A1087">
            <v>11.35</v>
          </cell>
          <cell r="B1087" t="str">
            <v>B-122</v>
          </cell>
          <cell r="C1087" t="str">
            <v>Polished Blue Kota Stone flooring skirting, laid over 20mm thick base of CM 1:4 and jointed with grey cement slurry to match the shade of the slab including rubbing and polishing complete:</v>
          </cell>
        </row>
        <row r="1088">
          <cell r="A1088" t="str">
            <v>11.35.1</v>
          </cell>
          <cell r="B1088" t="str">
            <v>B-122</v>
          </cell>
          <cell r="C1088" t="str">
            <v>Polished Blue Kota Stone flooring skirting, laid over 20mm thick base of CM 1:4 and jointed with grey cement slurry to match the shade of the slab including rubbing and polishing complete: For area of each slab upto 900 Sq. Cm :</v>
          </cell>
        </row>
        <row r="1089">
          <cell r="A1089" t="str">
            <v>11.35.1 (a)</v>
          </cell>
          <cell r="B1089" t="str">
            <v>B-122</v>
          </cell>
          <cell r="C1089" t="str">
            <v>Polished Blue Kota Stone flooring skirting, laid over 20mm thick base of CM 1:4 and jointed with grey cement slurry to match the shade of the slab including rubbing and polishing complete: For area of each slab upto 900 Sq. Cm : 25mm thick slab.</v>
          </cell>
          <cell r="D1089" t="str">
            <v>Sqm</v>
          </cell>
          <cell r="E1089">
            <v>300</v>
          </cell>
        </row>
        <row r="1090">
          <cell r="A1090" t="str">
            <v>11.35.1 (b)</v>
          </cell>
          <cell r="B1090" t="str">
            <v>B-122</v>
          </cell>
          <cell r="C1090" t="str">
            <v>Polished Blue Kota Stone flooring skirting, laid over 20mm thick base of CM 1:4 and jointed with grey cement slurry to match the shade of the slab including rubbing and polishing complete: For area of each slab upto 900 Sq. Cm : 30 mm thick slab</v>
          </cell>
          <cell r="D1090" t="str">
            <v>Sqm</v>
          </cell>
          <cell r="E1090">
            <v>335</v>
          </cell>
        </row>
        <row r="1091">
          <cell r="A1091" t="str">
            <v>11.35.1     (c )</v>
          </cell>
          <cell r="B1091" t="str">
            <v>B-122</v>
          </cell>
          <cell r="C1091" t="str">
            <v>Polished Blue Kota Stone flooring skirting, laid over 20mm thick base of CM 1:4 and jointed with grey cement slurry to match the shade of the slab including rubbing and polishing complete: For area of each slab upto 900 Sq. Cm : 40mm thick slab</v>
          </cell>
          <cell r="D1091" t="str">
            <v>Sqm</v>
          </cell>
          <cell r="E1091">
            <v>350</v>
          </cell>
        </row>
        <row r="1092">
          <cell r="A1092" t="str">
            <v>11.35.2</v>
          </cell>
          <cell r="B1092" t="str">
            <v>B-122</v>
          </cell>
          <cell r="C1092" t="str">
            <v>Polished Blue Kota Stone flooring skirting, laid over 20mm thick base of CM 1:4 and jointed with grey cement slurry to match the shade of the slab including rubbing and polishing complete: For area of each slab from 901 to 2000 Sq.Cm :</v>
          </cell>
        </row>
        <row r="1093">
          <cell r="A1093" t="str">
            <v>11.35.2 (a)</v>
          </cell>
          <cell r="B1093" t="str">
            <v>B-122</v>
          </cell>
          <cell r="C1093" t="str">
            <v>Polished Blue Kota Stone flooring skirting, laid over 20mm thick base of CM 1:4 and jointed with grey cement slurry to match the shade of the slab including rubbing and polishing complete: For area of each slab from 901 to 2000 Sq.Cm : 25mm thick slab.</v>
          </cell>
          <cell r="D1093" t="str">
            <v>Sqm</v>
          </cell>
          <cell r="E1093">
            <v>320</v>
          </cell>
        </row>
        <row r="1094">
          <cell r="A1094" t="str">
            <v>11.35.2 (b)</v>
          </cell>
          <cell r="B1094" t="str">
            <v>B-122</v>
          </cell>
          <cell r="C1094" t="str">
            <v>Polished Blue Kota Stone flooring skirting, laid over 20mm thick base of CM 1:4 and jointed with grey cement slurry to match the shade of the slab including rubbing and polishing complete: For area of each slab from 901 to 2000 Sq.Cm : 30 mm thick slab.</v>
          </cell>
          <cell r="D1094" t="str">
            <v>Sqm</v>
          </cell>
          <cell r="E1094">
            <v>345</v>
          </cell>
        </row>
        <row r="1095">
          <cell r="A1095" t="str">
            <v>11.35.2          (c )</v>
          </cell>
          <cell r="B1095" t="str">
            <v>B-122</v>
          </cell>
          <cell r="C1095" t="str">
            <v>Polished Blue Kota Stone flooring skirting, laid over 20mm thick base of CM 1:4 and jointed with grey cement slurry to match the shade of the slab including rubbing and polishing complete: For area of each slab from 901 to 2000 Sq.Cm : 40mm thick slab.</v>
          </cell>
          <cell r="D1095" t="str">
            <v>Sqm</v>
          </cell>
          <cell r="E1095">
            <v>370</v>
          </cell>
        </row>
        <row r="1096">
          <cell r="A1096" t="str">
            <v>11.35.3</v>
          </cell>
          <cell r="B1096" t="str">
            <v>B-122</v>
          </cell>
          <cell r="C1096" t="str">
            <v>Polished Blue Kota Stone flooring skirting, laid over 20mm thick base of CM 1:4 and jointed with grey cement slurry to match the shade of the slab including rubbing and polishing complete: For area of each slab from 2001 to 5000 Sq.Cm</v>
          </cell>
        </row>
        <row r="1097">
          <cell r="A1097" t="str">
            <v>11.35.3 (a)</v>
          </cell>
          <cell r="B1097" t="str">
            <v>B-122</v>
          </cell>
          <cell r="C1097" t="str">
            <v>Polished Blue Kota Stone flooring skirting, laid over 20mm thick base of CM 1:4 and jointed with grey cement slurry to match the shade of the slab including rubbing and polishing complete: For area of each slab from 2001 to 5000 Sq.Cm 25mm thick slab.</v>
          </cell>
          <cell r="D1097" t="str">
            <v>Sqm</v>
          </cell>
          <cell r="E1097">
            <v>355</v>
          </cell>
        </row>
        <row r="1098">
          <cell r="A1098" t="str">
            <v>11.35.3 (b)</v>
          </cell>
          <cell r="B1098" t="str">
            <v>B-122</v>
          </cell>
          <cell r="C1098" t="str">
            <v>Polished Blue Kota Stone flooring skirting, laid over 20mm thick base of CM 1:4 and jointed with grey cement slurry to match the shade of the slab including rubbing and polishing complete: For area of each slab from 2001 to 5000 Sq.Cm 30 mm thick slab.</v>
          </cell>
          <cell r="D1098" t="str">
            <v>Sqm</v>
          </cell>
          <cell r="E1098">
            <v>375</v>
          </cell>
        </row>
        <row r="1099">
          <cell r="A1099" t="str">
            <v>11.35.3    (c )</v>
          </cell>
          <cell r="B1099" t="str">
            <v>B-122</v>
          </cell>
          <cell r="C1099" t="str">
            <v>Polished Blue Kota Stone flooring skirting, laid over 20mm thick base of CM 1:4 and jointed with grey cement slurry to match the shade of the slab including rubbing and polishing complete: For area of each slab from 2001 to 5000 Sq.Cm 40mm thick slab</v>
          </cell>
          <cell r="D1099" t="str">
            <v>Sqm</v>
          </cell>
          <cell r="E1099">
            <v>400</v>
          </cell>
        </row>
        <row r="1100">
          <cell r="A1100">
            <v>11.36</v>
          </cell>
          <cell r="B1100" t="str">
            <v>B-122</v>
          </cell>
          <cell r="C1100" t="str">
            <v xml:space="preserve">Extra for making hole in Kota Stone/Marble stone flooring dia upto 150mm. </v>
          </cell>
          <cell r="D1100" t="str">
            <v>Each</v>
          </cell>
          <cell r="E1100">
            <v>15</v>
          </cell>
        </row>
        <row r="1101">
          <cell r="A1101">
            <v>11.37</v>
          </cell>
          <cell r="B1101" t="str">
            <v>B-123</v>
          </cell>
          <cell r="C1101" t="str">
            <v>Polished Blue Kota Stone slab in steps, walls,.pillars having fine machine cut edges laid on 12mm (Av.) thick cement mortar 1:3 and jointed with grey cement shirty mixed with pigment to match the shade of the slab, including rubbing and polishing complete</v>
          </cell>
        </row>
        <row r="1102">
          <cell r="A1102" t="str">
            <v>11.37.1</v>
          </cell>
          <cell r="B1102" t="str">
            <v>B-123</v>
          </cell>
          <cell r="C1102" t="str">
            <v>Polished Blue Kota Stone slab in steps, walls,.pillars having fine machine cut edges laid on 12mm (Av.) thick cement mortar 1:3 and jointed with grey cement shirty mixed with pigment to match the shade of the slab, including rubbing and polishing complete</v>
          </cell>
          <cell r="D1102" t="str">
            <v>Sqm</v>
          </cell>
          <cell r="E1102">
            <v>330</v>
          </cell>
        </row>
        <row r="1103">
          <cell r="A1103" t="str">
            <v>11.37.2</v>
          </cell>
          <cell r="B1103" t="str">
            <v>B-123</v>
          </cell>
          <cell r="C1103" t="str">
            <v>Polished Blue Kota Stone slab in steps, walls,.pillars having fine machine cut edges laid on 12mm (Av.) thick cement mortar 1:3 and jointed with grey cement shirty mixed with pigment to match the shade of the slab, including rubbing and polishing complete</v>
          </cell>
          <cell r="D1103" t="str">
            <v>Sqm</v>
          </cell>
          <cell r="E1103">
            <v>365</v>
          </cell>
        </row>
        <row r="1104">
          <cell r="A1104" t="str">
            <v>11.37.3</v>
          </cell>
          <cell r="B1104" t="str">
            <v>B-123</v>
          </cell>
          <cell r="C1104" t="str">
            <v>Polished Blue Kota Stone slab in steps, walls,.pillars having fine machine cut edges laid on 12mm (Av.) thick cement mortar 1:3 and jointed with grey cement shirty mixed with pigment to match the shade of the slab, including rubbing and polishing complete</v>
          </cell>
          <cell r="D1104" t="str">
            <v>Sqm</v>
          </cell>
          <cell r="E1104">
            <v>415</v>
          </cell>
        </row>
        <row r="1105">
          <cell r="A1105" t="str">
            <v>11.37.4</v>
          </cell>
          <cell r="B1105" t="str">
            <v>B-123</v>
          </cell>
          <cell r="C1105" t="str">
            <v xml:space="preserve"> Deduct from item No. 11.35 &amp; 11.37 for using Kota stone other than blue in colour.</v>
          </cell>
          <cell r="D1105" t="str">
            <v>Sqm</v>
          </cell>
          <cell r="E1105">
            <v>42</v>
          </cell>
        </row>
        <row r="1106">
          <cell r="A1106">
            <v>11.38</v>
          </cell>
          <cell r="B1106" t="str">
            <v>B-123</v>
          </cell>
          <cell r="C1106" t="str">
            <v>20 to 25mm thick polished stone flooring over 20mm thick base of Cm. 1:4(1 cement: 4 coarse sand) and jointed  with grey cement  slurry  including  rubbing complete in all respects:</v>
          </cell>
        </row>
        <row r="1107">
          <cell r="A1107" t="str">
            <v>11.38.1</v>
          </cell>
          <cell r="B1107" t="str">
            <v>B-123</v>
          </cell>
          <cell r="C1107" t="str">
            <v>20 to 25mm thick polished stone flooring over 20mm thick base of Cm. 1:4(1 cement: 4 coarse sand) and jointed  with grey cement  slurry  including  rubbing complete in all respects: Madras Stone</v>
          </cell>
          <cell r="D1107" t="str">
            <v>Sqm</v>
          </cell>
          <cell r="E1107">
            <v>310</v>
          </cell>
        </row>
        <row r="1108">
          <cell r="A1108" t="str">
            <v>11.38.2</v>
          </cell>
          <cell r="B1108" t="str">
            <v>B-123</v>
          </cell>
          <cell r="C1108" t="str">
            <v>20 to 25mm thick polished stone flooring over 20mm thick base of Cm. 1:4(1 cement: 4 coarse sand) and jointed  with grey cement  slurry  including  rubbing complete in all respects: Chittor Stone</v>
          </cell>
          <cell r="D1108" t="str">
            <v>Sqm</v>
          </cell>
          <cell r="E1108">
            <v>290</v>
          </cell>
        </row>
        <row r="1109">
          <cell r="A1109" t="str">
            <v>11.38.3</v>
          </cell>
          <cell r="B1109" t="str">
            <v>B-123</v>
          </cell>
          <cell r="C1109" t="str">
            <v>20 to 25mm thick polished stone flooring over 20mm thick base of Cm. 1:4(1 cement: 4 coarse sand) and jointed  with grey cement  slurry  including  rubbing complete in all respects: Nimbhahere Stone</v>
          </cell>
          <cell r="D1109" t="str">
            <v>Sqm</v>
          </cell>
          <cell r="E1109">
            <v>258</v>
          </cell>
        </row>
        <row r="1110">
          <cell r="A1110">
            <v>11.39</v>
          </cell>
          <cell r="B1110" t="str">
            <v>B-123</v>
          </cell>
          <cell r="C1110" t="str">
            <v>20mm thick polished stone for steps risers, skirting, dados, wall &amp; pillars laid on 12mm thick base of CM 1:3 &amp; jointed with grey cement incl. rubbing &amp; polishing:</v>
          </cell>
        </row>
        <row r="1111">
          <cell r="A1111" t="str">
            <v>11.39.1</v>
          </cell>
          <cell r="B1111" t="str">
            <v>B-123</v>
          </cell>
          <cell r="C1111" t="str">
            <v>20mm thick polished stone for steps risers, skirting, dados, wall &amp; pillars laid on 12mm thick base of CM 1:3 &amp; jointed with grey cement incl. rubbing &amp; polishing: Madras Stone</v>
          </cell>
          <cell r="D1111" t="str">
            <v>Sqm</v>
          </cell>
          <cell r="E1111">
            <v>327</v>
          </cell>
        </row>
        <row r="1112">
          <cell r="A1112" t="str">
            <v>11.39.2</v>
          </cell>
          <cell r="B1112" t="str">
            <v>B-123</v>
          </cell>
          <cell r="C1112" t="str">
            <v>20mm thick polished stone for steps risers, skirting, dados, wall &amp; pillars laid on 12mm thick base of CM 1:3 &amp; jointed with grey cement incl. rubbing &amp; polishing: Chittor Stone</v>
          </cell>
          <cell r="D1112" t="str">
            <v>Sqm</v>
          </cell>
          <cell r="E1112">
            <v>310</v>
          </cell>
        </row>
        <row r="1113">
          <cell r="A1113" t="str">
            <v>11.39.3</v>
          </cell>
          <cell r="B1113" t="str">
            <v>B-123</v>
          </cell>
          <cell r="C1113" t="str">
            <v>20mm thick polished stone for steps risers, skirting, dados, wall &amp; pillars laid on 12mm thick base of CM 1:3 &amp; jointed with grey cement incl. rubbing &amp; polishing: Nimbahera Stone</v>
          </cell>
          <cell r="D1113" t="str">
            <v>Sqm</v>
          </cell>
          <cell r="E1113">
            <v>286</v>
          </cell>
        </row>
        <row r="1114">
          <cell r="A1114" t="str">
            <v>11.40</v>
          </cell>
          <cell r="B1114" t="str">
            <v>B-124</v>
          </cell>
          <cell r="C1114" t="str">
            <v>35mm thick Rough Chiesel dressed stone flooring »f approved shade set in pattern over 20mm thick base of cement mortar 1:6 (1 cement: 6 carse sand) and jointed with cement sand mortar 1:3 complete in all respects:</v>
          </cell>
        </row>
        <row r="1115">
          <cell r="A1115" t="str">
            <v>11.40.1</v>
          </cell>
          <cell r="B1115" t="str">
            <v>B-124</v>
          </cell>
          <cell r="C1115" t="str">
            <v>35mm thick Rough Chiesel dressed stone flooring »f approved shade set in pattern over 20mm thick base of cement mortar 1:6 (1 cement: 6 carse sand) and jointed with cement sand mortar 1:3 complete in all respects:Nimbhahera Stone</v>
          </cell>
          <cell r="D1115" t="str">
            <v>Sqm</v>
          </cell>
          <cell r="E1115">
            <v>165</v>
          </cell>
        </row>
        <row r="1116">
          <cell r="A1116" t="str">
            <v>11.40.2</v>
          </cell>
          <cell r="B1116" t="str">
            <v>B-124</v>
          </cell>
          <cell r="C1116" t="str">
            <v>35mm thick Rough Chiesel dressed stone flooring »f approved shade set in pattern over 20mm thick base of cement mortar 1:6 (1 cement: 6 carse sand) and jointed with cement sand mortar 1:3 complete in all respects: Chittor Stone</v>
          </cell>
          <cell r="D1116" t="str">
            <v>Sqm</v>
          </cell>
          <cell r="E1116">
            <v>185</v>
          </cell>
        </row>
        <row r="1117">
          <cell r="A1117" t="str">
            <v>11.40.3</v>
          </cell>
          <cell r="B1117" t="str">
            <v>B-124</v>
          </cell>
          <cell r="C1117" t="str">
            <v>35mm thick Rough Chiesel dressed stone flooring »f approved shade set in pattern over 20mm thick base of cement mortar 1:6 (1 cement: 6 carse sand) and jointed with cement sand mortar 1:3 complete in all respects:  Kota Stone</v>
          </cell>
          <cell r="D1117" t="str">
            <v>Sqm</v>
          </cell>
          <cell r="E1117">
            <v>200</v>
          </cell>
        </row>
        <row r="1118">
          <cell r="A1118">
            <v>11.41</v>
          </cell>
          <cell r="B1118" t="str">
            <v>B-124</v>
          </cell>
          <cell r="C1118" t="str">
            <v>Grinding &amp;  polishing on  mosaic / polished  stone flooring :</v>
          </cell>
        </row>
        <row r="1119">
          <cell r="A1119" t="str">
            <v>11.41.1</v>
          </cell>
          <cell r="B1119" t="str">
            <v>B-124</v>
          </cell>
          <cell r="C1119" t="str">
            <v>Grinding &amp;  polishing on  mosaic / polished  stone flooring : New Surface.</v>
          </cell>
          <cell r="D1119" t="str">
            <v>Sqm</v>
          </cell>
          <cell r="E1119">
            <v>50</v>
          </cell>
        </row>
        <row r="1120">
          <cell r="A1120" t="str">
            <v>11.41.2</v>
          </cell>
          <cell r="B1120" t="str">
            <v>B-124</v>
          </cell>
          <cell r="C1120" t="str">
            <v>Grinding &amp;  polishing on  mosaic / polished  stone flooring : Old Surface.</v>
          </cell>
          <cell r="D1120" t="str">
            <v>Sqm</v>
          </cell>
          <cell r="E1120">
            <v>40</v>
          </cell>
        </row>
        <row r="1121">
          <cell r="A1121">
            <v>11.42</v>
          </cell>
          <cell r="B1121" t="str">
            <v>B-124</v>
          </cell>
          <cell r="C1121" t="str">
            <v>Add extra for mirror polishing on terrazo / mosaic flooring:</v>
          </cell>
        </row>
        <row r="1122">
          <cell r="A1122" t="str">
            <v>11.42.1</v>
          </cell>
          <cell r="B1122" t="str">
            <v>B-124</v>
          </cell>
          <cell r="C1122" t="str">
            <v>Add extra for mirror polishing on terrazo / mosaic flooring: New surface</v>
          </cell>
          <cell r="D1122" t="str">
            <v>Sqm</v>
          </cell>
          <cell r="E1122">
            <v>25</v>
          </cell>
        </row>
        <row r="1123">
          <cell r="A1123" t="str">
            <v>11.42.2</v>
          </cell>
          <cell r="B1123" t="str">
            <v>B-124</v>
          </cell>
          <cell r="C1123" t="str">
            <v>Add extra for mirror polishing on terrazo / mosaic flooring: Old surface</v>
          </cell>
          <cell r="D1123" t="str">
            <v>Sqm</v>
          </cell>
          <cell r="E1123">
            <v>17</v>
          </cell>
        </row>
        <row r="1124">
          <cell r="A1124">
            <v>11.43</v>
          </cell>
          <cell r="B1124" t="str">
            <v>B-124</v>
          </cell>
          <cell r="C1124" t="str">
            <v>Pointing with cement sand mortar  1:3 to stone flooring.</v>
          </cell>
          <cell r="D1124" t="str">
            <v>Sqm</v>
          </cell>
          <cell r="E1124">
            <v>20</v>
          </cell>
        </row>
        <row r="1125">
          <cell r="A1125">
            <v>11.44</v>
          </cell>
          <cell r="B1125" t="str">
            <v>B-124</v>
          </cell>
          <cell r="C1125" t="str">
            <v>Random rubble dry stone Kharanja under floor.</v>
          </cell>
          <cell r="D1125" t="str">
            <v>Cum</v>
          </cell>
          <cell r="E1125">
            <v>250</v>
          </cell>
        </row>
        <row r="1126">
          <cell r="A1126">
            <v>11.45</v>
          </cell>
          <cell r="B1126" t="str">
            <v>B-124</v>
          </cell>
          <cell r="C1126" t="str">
            <v>Providing and laying R.R. stone kharanja in cement mortar 1:6 in one course :</v>
          </cell>
        </row>
        <row r="1127">
          <cell r="A1127" t="str">
            <v>11.45.1</v>
          </cell>
          <cell r="B1127" t="str">
            <v>B-124</v>
          </cell>
          <cell r="C1127" t="str">
            <v>Providing and laying R.R. stone kharanja in cement mortar 1:6 in one course : 23 Cm. thick.</v>
          </cell>
          <cell r="D1127" t="str">
            <v>Sqm</v>
          </cell>
          <cell r="E1127">
            <v>125</v>
          </cell>
        </row>
        <row r="1128">
          <cell r="A1128" t="str">
            <v>11.45.2</v>
          </cell>
          <cell r="B1128" t="str">
            <v>B-124</v>
          </cell>
          <cell r="C1128" t="str">
            <v>Providing and laying R.R. stone kharanja in cement mortar 1:6 in one course : 15 Cm. thick</v>
          </cell>
          <cell r="D1128" t="str">
            <v>Sqm</v>
          </cell>
          <cell r="E1128">
            <v>110</v>
          </cell>
        </row>
        <row r="1129">
          <cell r="A1129">
            <v>11.46</v>
          </cell>
          <cell r="B1129" t="str">
            <v>B-124</v>
          </cell>
          <cell r="C1129" t="str">
            <v>Rough chisel dressed stone flooring over 20mm (Av.) thick base in CM 1:6 including pointing with cement mortar 1:2(1 cement: 2 stone dust) with and admixture of pigment to match the shade of stone with joint thickness upto 15mm:</v>
          </cell>
        </row>
        <row r="1130">
          <cell r="A1130" t="str">
            <v>11.46.1</v>
          </cell>
          <cell r="B1130" t="str">
            <v>B-125</v>
          </cell>
          <cell r="C1130" t="str">
            <v>Rough chisel dressed stone flooring over 20mm (Av.) thick base in CM 1:6 including pointing with cement mortar 1:2(1 cement: 2 stone dust) with and admixture of pigment to match the shade of stone with joint thickness upto 15mm: 35mm thick red sand stone.</v>
          </cell>
          <cell r="D1130" t="str">
            <v>Sqm</v>
          </cell>
          <cell r="E1130">
            <v>205</v>
          </cell>
        </row>
        <row r="1131">
          <cell r="A1131" t="str">
            <v>11.46.2</v>
          </cell>
          <cell r="B1131" t="str">
            <v>B-125</v>
          </cell>
          <cell r="C1131" t="str">
            <v>Rough chisel dressed stone flooring over 20mm (Av.) thick base in CM 1:6 including pointing with cement mortar 1:2(1 cement: 2 stone dust) with and admixture of pigment to match the shade of stone with joint thickness upto 15mm: 45mm thick red sand stone.</v>
          </cell>
          <cell r="D1131" t="str">
            <v>Sqm</v>
          </cell>
          <cell r="E1131">
            <v>220</v>
          </cell>
        </row>
        <row r="1132">
          <cell r="A1132" t="str">
            <v>11.46.3</v>
          </cell>
          <cell r="B1132" t="str">
            <v>B-125</v>
          </cell>
          <cell r="C1132" t="str">
            <v>Rough chisel dressed stone flooring over 20mm (Av.) thick base in CM 1:6 including pointing with cement mortar 1:2(1 cement: 2 stone dust) with and admixture of pigment to match the shade of stone with joint thickness upto 15mm: 35mm thick white sand ston</v>
          </cell>
          <cell r="D1132" t="str">
            <v>Sqm</v>
          </cell>
          <cell r="E1132">
            <v>210</v>
          </cell>
        </row>
        <row r="1133">
          <cell r="A1133" t="str">
            <v>11.46.4</v>
          </cell>
          <cell r="B1133" t="str">
            <v>B-125</v>
          </cell>
          <cell r="C1133" t="str">
            <v>Rough chisel dressed stone flooring over 20mm (Av.) thick base in CM 1:6 including pointing with cement mortar 1:2(1 cement: 2 stone dust) with and admixture of pigment to match the shade of stone with joint thickness upto 15mm: 45mm thick white sand ston</v>
          </cell>
          <cell r="D1133" t="str">
            <v>Sqm</v>
          </cell>
          <cell r="E1133">
            <v>235</v>
          </cell>
        </row>
        <row r="1134">
          <cell r="A1134">
            <v>11.47</v>
          </cell>
          <cell r="B1134" t="str">
            <v>B-125</v>
          </cell>
          <cell r="C1134" t="str">
            <v>25mm thick fine dressed and machine grinded surface stone flooring over 20mm (Av.) thick base in cement in CM 1 : 6 with joints finished flush with:</v>
          </cell>
        </row>
        <row r="1135">
          <cell r="A1135" t="str">
            <v>11.47.1</v>
          </cell>
          <cell r="B1135" t="str">
            <v>B-125</v>
          </cell>
          <cell r="C1135" t="str">
            <v>25mm thick fine dressed and machine grinded surface stone flooring over 20mm (Av.) thick base in cement in CM 1 : 6 with joints finished flush with: Red sand stone.</v>
          </cell>
          <cell r="D1135" t="str">
            <v>Sqm</v>
          </cell>
          <cell r="E1135">
            <v>275</v>
          </cell>
        </row>
        <row r="1136">
          <cell r="A1136" t="str">
            <v>11.47.2</v>
          </cell>
          <cell r="B1136" t="str">
            <v>B-125</v>
          </cell>
          <cell r="C1136" t="str">
            <v>25mm thick fine dressed and machine grinded surface stone flooring over 20mm (Av.) thick base in cement in CM 1 : 6 with joints finished flush with: White sand stone.</v>
          </cell>
          <cell r="D1136" t="str">
            <v>Sqm</v>
          </cell>
          <cell r="E1136">
            <v>286</v>
          </cell>
        </row>
        <row r="1137">
          <cell r="A1137">
            <v>11.48</v>
          </cell>
          <cell r="B1137" t="str">
            <v>B-125</v>
          </cell>
          <cell r="C1137" t="str">
            <v>Coursed Stone paving set in CM 1 : 6 laid over a bed of 20mm thick cement sand mortar 1:6 with cement pointing 1:3:</v>
          </cell>
        </row>
        <row r="1138">
          <cell r="A1138" t="str">
            <v>11.48.1</v>
          </cell>
          <cell r="B1138" t="str">
            <v>B-125</v>
          </cell>
          <cell r="C1138" t="str">
            <v>Coursed Stone paving set in CM 1 : 6 laid over a bed of 20mm thick cement sand mortar 1:6 with cement pointing 1:3: 125 to 150mm thick.</v>
          </cell>
          <cell r="D1138" t="str">
            <v>Sqm</v>
          </cell>
          <cell r="E1138">
            <v>185</v>
          </cell>
        </row>
        <row r="1139">
          <cell r="A1139" t="str">
            <v>11.48.2</v>
          </cell>
          <cell r="B1139" t="str">
            <v>B-124</v>
          </cell>
          <cell r="C1139" t="str">
            <v>Coursed Stone paving set in CM 1 : 6 laid over a bed of 20mm thick cement sand mortar 1:6 with cement pointing 1:3: 200 to 225mm thick.</v>
          </cell>
          <cell r="D1139" t="str">
            <v>Sqm</v>
          </cell>
          <cell r="E1139">
            <v>210</v>
          </cell>
        </row>
        <row r="1140">
          <cell r="A1140">
            <v>11.49</v>
          </cell>
          <cell r="B1140" t="str">
            <v>B-124</v>
          </cell>
          <cell r="C1140" t="str">
            <v xml:space="preserve">Extra in course stone paving when bitumen sand pointing using 68Kg. bitumen 80/100 with 0.6 Cum. Sand is used in place of cement sand pointing. </v>
          </cell>
          <cell r="D1140" t="str">
            <v>Sqm</v>
          </cell>
          <cell r="E1140">
            <v>12</v>
          </cell>
        </row>
        <row r="1141">
          <cell r="A1141" t="str">
            <v>11.50</v>
          </cell>
          <cell r="B1141" t="str">
            <v>B-125</v>
          </cell>
          <cell r="C1141" t="str">
            <v>Providing and fixing Polyvinyl Chloride sheet/ P.V.C. tile (with backing of Hessian cloth or other woven fabric flooring using rubber base adhesives including rolling with light wooden roller complete:</v>
          </cell>
        </row>
        <row r="1142">
          <cell r="A1142" t="str">
            <v>11.50.1</v>
          </cell>
          <cell r="B1142" t="str">
            <v>B-125</v>
          </cell>
          <cell r="C1142" t="str">
            <v>Providing and fixing Polyvinyl Chloride sheet/ P.V.C. tile (with backing of Hessian cloth or other woven fabric flooring using rubber base adhesives including rolling with light wooden roller complete: 1.5mm thick sheet.</v>
          </cell>
          <cell r="D1142" t="str">
            <v>Sqm</v>
          </cell>
          <cell r="E1142">
            <v>310</v>
          </cell>
        </row>
        <row r="1143">
          <cell r="A1143" t="str">
            <v>11.50.2</v>
          </cell>
          <cell r="B1143" t="str">
            <v>B-125</v>
          </cell>
          <cell r="C1143" t="str">
            <v>Providing and fixing Polyvinyl Chloride sheet/ P.V.C. tile (with backing of Hessian cloth or other woven fabric flooring using rubber base adhesives including rolling with light wooden roller complete: 2.0mm thick sheet.</v>
          </cell>
          <cell r="D1143" t="str">
            <v>Sqm</v>
          </cell>
          <cell r="E1143">
            <v>350</v>
          </cell>
        </row>
        <row r="1144">
          <cell r="A1144" t="str">
            <v>11.50.3</v>
          </cell>
          <cell r="B1144" t="str">
            <v>B-125</v>
          </cell>
          <cell r="C1144" t="str">
            <v>Providing and fixing Polyvinyl Chloride sheet/ P.V.C. tile (with backing of Hessian cloth or other woven fabric flooring using rubber base adhesives including rolling with light wooden roller complete: 3.0mm thick sheet.</v>
          </cell>
          <cell r="D1144" t="str">
            <v>Sqm</v>
          </cell>
          <cell r="E1144">
            <v>440</v>
          </cell>
        </row>
        <row r="1145">
          <cell r="A1145" t="str">
            <v>11.50.4</v>
          </cell>
          <cell r="B1145" t="str">
            <v>B-125</v>
          </cell>
          <cell r="C1145" t="str">
            <v>Providing and fixing Polyvinyl Chloride sheet/ P.V.C. tile (with backing of Hessian cloth or other woven fabric flooring using rubber base adhesives including rolling with light wooden roller complete: 20mm thick PVC tile. Fully flexible Vinyl flooring</v>
          </cell>
          <cell r="D1145" t="str">
            <v>Sqm</v>
          </cell>
          <cell r="E1145">
            <v>260</v>
          </cell>
        </row>
        <row r="1146">
          <cell r="A1146">
            <v>11.51</v>
          </cell>
          <cell r="B1146" t="str">
            <v>B-126</v>
          </cell>
          <cell r="C1146" t="str">
            <v>Providing and Fixing Cushion Vinyl/Fully flexible Vinyl Flooring confirming to I.S.-3462 Flooring of approved make with fiber base using rubber base adhesives including rolling with light wooden roller complete :</v>
          </cell>
        </row>
        <row r="1147">
          <cell r="A1147" t="str">
            <v>11.51.1</v>
          </cell>
          <cell r="B1147" t="str">
            <v>B-126</v>
          </cell>
          <cell r="C1147" t="str">
            <v>Providing and Fixing Cushion Vinyl/Fully flexible Vinyl Flooring confirming to I.S.-3462 Flooring of approved make with fiber base using rubber base adhesives including rolling with light wooden roller complete : 1.0 mm thick</v>
          </cell>
          <cell r="D1147" t="str">
            <v>Sqm</v>
          </cell>
          <cell r="E1147">
            <v>460</v>
          </cell>
        </row>
        <row r="1148">
          <cell r="A1148" t="str">
            <v>11.51.2</v>
          </cell>
          <cell r="B1148" t="str">
            <v>B-126</v>
          </cell>
          <cell r="C1148" t="str">
            <v>Providing and Fixing Cushion Vinyl/Fully flexible Vinyl Flooring confirming to I.S.-3462 Flooring of approved make with fiber base using rubber base adhesives including rolling with light wooden roller complete : 1.5 mm thick.</v>
          </cell>
          <cell r="D1148" t="str">
            <v>Sqm</v>
          </cell>
          <cell r="E1148">
            <v>540</v>
          </cell>
        </row>
        <row r="1149">
          <cell r="A1149" t="str">
            <v>11.51.3</v>
          </cell>
          <cell r="B1149" t="str">
            <v>B-126</v>
          </cell>
          <cell r="C1149" t="str">
            <v>Providing and Fixing Cushion Vinyl/Fully flexible Vinyl Flooring confirming to I.S.-3462 Flooring of approved make with fiber base using rubber base adhesives including rolling with light wooden roller complete : 2.0 mm thick.</v>
          </cell>
          <cell r="D1149" t="str">
            <v>Sqm</v>
          </cell>
          <cell r="E1149">
            <v>670</v>
          </cell>
        </row>
        <row r="1150">
          <cell r="A1150">
            <v>11.52</v>
          </cell>
          <cell r="B1150" t="str">
            <v>B-126</v>
          </cell>
          <cell r="C1150" t="str">
            <v>Add extra over  item No. 11.35 for combination flooring of Blue Kota and Marble stones :</v>
          </cell>
        </row>
        <row r="1151">
          <cell r="A1151" t="str">
            <v>11.52.1</v>
          </cell>
          <cell r="B1151" t="str">
            <v>B-126</v>
          </cell>
          <cell r="C1151" t="str">
            <v>Add extra over  item No. 11.35 for combination flooring of Blue Kota and Marble stones : Using upto 10% marble stone.</v>
          </cell>
          <cell r="D1151" t="str">
            <v>Sqm</v>
          </cell>
          <cell r="E1151">
            <v>22</v>
          </cell>
        </row>
        <row r="1152">
          <cell r="A1152" t="str">
            <v>11.52.2</v>
          </cell>
          <cell r="B1152" t="str">
            <v>B-126</v>
          </cell>
          <cell r="C1152" t="str">
            <v>Add extra over  item No. 11.35 for combination flooring of Blue Kota and Marble stones : Using above 10% and upto 15% marble stone.</v>
          </cell>
          <cell r="D1152" t="str">
            <v>Sqm</v>
          </cell>
          <cell r="E1152">
            <v>34</v>
          </cell>
        </row>
        <row r="1153">
          <cell r="A1153" t="str">
            <v>11.52.3</v>
          </cell>
          <cell r="B1153" t="str">
            <v>B-126</v>
          </cell>
          <cell r="C1153" t="str">
            <v>Add extra over  item No. 11.35 for combination flooring of Blue Kota and Marble stones : Using above 15% and upto 20% marble stone.</v>
          </cell>
          <cell r="D1153" t="str">
            <v>Sqm</v>
          </cell>
          <cell r="E1153">
            <v>45</v>
          </cell>
        </row>
        <row r="1154">
          <cell r="A1154">
            <v>11.53</v>
          </cell>
          <cell r="B1154" t="str">
            <v>B-126</v>
          </cell>
          <cell r="C1154" t="str">
            <v>25mm thick wooden planking, tongued and grooved in flooring including fixing with iron screws complete (Lower frame to be paid extra) with :</v>
          </cell>
        </row>
        <row r="1155">
          <cell r="A1155" t="str">
            <v>11.53.1</v>
          </cell>
          <cell r="B1155" t="str">
            <v>B-126</v>
          </cell>
          <cell r="C1155" t="str">
            <v>25mm thick wooden planking, tongued and grooved in flooring including fixing with iron screws complete (Lower frame to be paid extra) with : First class Teak wood.</v>
          </cell>
          <cell r="D1155" t="str">
            <v>Sqm</v>
          </cell>
          <cell r="E1155">
            <v>1633</v>
          </cell>
        </row>
        <row r="1156">
          <cell r="A1156" t="str">
            <v>11.53.2</v>
          </cell>
          <cell r="B1156" t="str">
            <v>B-126</v>
          </cell>
          <cell r="C1156" t="str">
            <v>25mm thick wooden planking, tongued and grooved in flooring including fixing with iron screws complete (Lower frame to be paid extra) with : First class Chir wood.</v>
          </cell>
          <cell r="D1156" t="str">
            <v>Sqm</v>
          </cell>
          <cell r="E1156">
            <v>670</v>
          </cell>
        </row>
        <row r="1157">
          <cell r="A1157" t="str">
            <v>11.53.3</v>
          </cell>
          <cell r="B1157" t="str">
            <v>B-126</v>
          </cell>
          <cell r="C1157" t="str">
            <v>25mm thick wooden planking, tongued and grooved in flooring including fixing with iron screws complete (Lower frame to be paid extra) with : First class Assam Teak or Sheesham wood.</v>
          </cell>
          <cell r="D1157" t="str">
            <v>Sqm</v>
          </cell>
          <cell r="E1157">
            <v>842</v>
          </cell>
        </row>
        <row r="1158">
          <cell r="A1158">
            <v>11.54</v>
          </cell>
          <cell r="B1158" t="str">
            <v>B-126</v>
          </cell>
          <cell r="C1158" t="str">
            <v>38mm thick parquet (Wood block) flooring of first class teak wood laid over 25mm thick levelling layer of cement concrete I:2:4 (to be paid separately) coated with in a thin layer of hot bitumen (blown type) @ 2.45Kg. per Sqm including fixing blocks in po</v>
          </cell>
          <cell r="D1158" t="str">
            <v>Sqm</v>
          </cell>
          <cell r="E1158">
            <v>2635</v>
          </cell>
        </row>
        <row r="1159">
          <cell r="A1159">
            <v>11.55</v>
          </cell>
          <cell r="B1159" t="str">
            <v>B-127</v>
          </cell>
          <cell r="C1159" t="str">
            <v>Providing and metal strips of 1.6mm thickness at the junction with other floors :</v>
          </cell>
        </row>
        <row r="1160">
          <cell r="A1160" t="str">
            <v>11.55.1</v>
          </cell>
          <cell r="B1160" t="str">
            <v>B-127</v>
          </cell>
          <cell r="C1160" t="str">
            <v>Providing and metal strips of 1.6mm thickness at the junction with other floors : 25mm wide Aluminium strips.</v>
          </cell>
          <cell r="D1160" t="str">
            <v>Mtr.</v>
          </cell>
          <cell r="E1160">
            <v>22</v>
          </cell>
        </row>
        <row r="1161">
          <cell r="A1161" t="str">
            <v>11.55.2</v>
          </cell>
          <cell r="B1161" t="str">
            <v>B-127</v>
          </cell>
          <cell r="C1161" t="str">
            <v>Providing and metal strips of 1.6mm thickness at the junction with other floors : 38mm wide Aluminium strips.</v>
          </cell>
          <cell r="D1161" t="str">
            <v>Mtr.</v>
          </cell>
          <cell r="E1161">
            <v>29</v>
          </cell>
        </row>
        <row r="1162">
          <cell r="A1162">
            <v>11.56</v>
          </cell>
          <cell r="B1162" t="str">
            <v>B-127</v>
          </cell>
          <cell r="C1162" t="str">
            <v>Providing and laying with a direct laminated surface treated with aluminium oxide on top of a high density fibre board with a density of 910 Kg per mtr. having a click system tongue and groove joint to secure a long lasting joint. The plans are or termite</v>
          </cell>
        </row>
        <row r="1163">
          <cell r="A1163" t="str">
            <v>11.56.1</v>
          </cell>
          <cell r="B1163" t="str">
            <v>B-127</v>
          </cell>
          <cell r="C1163" t="str">
            <v>Providing and laying with a direct laminated surface treated with aluminium oxide on top of a high density fibre board with a density of 910 Kg per mtr. having a click system tongue and groove joint to secure a long lasting joint. The plans are or termite</v>
          </cell>
          <cell r="D1163" t="str">
            <v>Sqm</v>
          </cell>
          <cell r="E1163">
            <v>1506</v>
          </cell>
        </row>
        <row r="1164">
          <cell r="A1164" t="str">
            <v>11.56.2</v>
          </cell>
          <cell r="B1164" t="str">
            <v>B-127</v>
          </cell>
          <cell r="C1164" t="str">
            <v>Providing and laying with a direct laminated surface treated with aluminium oxide on top of a high density fibre board with a density of 910 Kg per mtr. having a click system tongue and groove joint to secure a long lasting joint. The plans are or termite</v>
          </cell>
          <cell r="D1164" t="str">
            <v>Sqm</v>
          </cell>
          <cell r="E1164">
            <v>1614</v>
          </cell>
        </row>
        <row r="1165">
          <cell r="A1165" t="str">
            <v>11.56.3</v>
          </cell>
          <cell r="B1165" t="str">
            <v>B-127</v>
          </cell>
          <cell r="C1165" t="str">
            <v>Providing and laying with a direct laminated surface treated with aluminium oxide on top of a high density fibre board with a density of 910 Kg per mtr. having a click system tongue and groove joint to secure a long lasting joint. The plans are or termite</v>
          </cell>
          <cell r="D1165" t="str">
            <v>Sqm</v>
          </cell>
          <cell r="E1165">
            <v>1721</v>
          </cell>
        </row>
        <row r="1166">
          <cell r="A1166">
            <v>12.1</v>
          </cell>
          <cell r="B1166" t="str">
            <v>B-128</v>
          </cell>
          <cell r="C1166" t="str">
            <v>Lime plaster on new surface on walls with lime surkhi mortar 1:2(1 lime putty : 2 surkhi) including raking of joints, curing etc. complete :</v>
          </cell>
        </row>
        <row r="1167">
          <cell r="A1167" t="str">
            <v>12.1.1</v>
          </cell>
          <cell r="B1167" t="str">
            <v>B-128</v>
          </cell>
          <cell r="C1167" t="str">
            <v>Lime plaster on new surface on walls with lime surkhi mortar 1:2(1 lime putty : 2 surkhi) including raking of joints, curing etc. complete : 25mm thick in 3 coats.</v>
          </cell>
          <cell r="D1167" t="str">
            <v>Sqm</v>
          </cell>
          <cell r="E1167">
            <v>45</v>
          </cell>
        </row>
        <row r="1168">
          <cell r="A1168" t="str">
            <v>12.1.2</v>
          </cell>
          <cell r="B1168" t="str">
            <v>B-128</v>
          </cell>
          <cell r="C1168" t="str">
            <v>Lime plaster on new surface on walls with lime surkhi mortar 1:2(1 lime putty : 2 surkhi) including raking of joints, curing etc. complete : 20mm thick in 2 coats.</v>
          </cell>
          <cell r="D1168" t="str">
            <v>Sqm</v>
          </cell>
          <cell r="E1168">
            <v>39</v>
          </cell>
        </row>
        <row r="1169">
          <cell r="A1169" t="str">
            <v>12.1.3</v>
          </cell>
          <cell r="B1169" t="str">
            <v>B-128</v>
          </cell>
          <cell r="C1169" t="str">
            <v>Lime plaster on new surface on walls with lime surkhi mortar 1:2(1 lime putty : 2 surkhi) including raking of joints, curing etc. complete : 12mm thick in one coat.</v>
          </cell>
          <cell r="D1169" t="str">
            <v>Sqm</v>
          </cell>
          <cell r="E1169">
            <v>35</v>
          </cell>
        </row>
        <row r="1170">
          <cell r="A1170">
            <v>12.2</v>
          </cell>
          <cell r="B1170" t="str">
            <v>B-128</v>
          </cell>
          <cell r="C1170" t="str">
            <v>Lime plaster on new surface on walls with lime sand mortar 1:2(1 lime putty : 2 sand) including raking of joints, curing etc. complete :</v>
          </cell>
        </row>
        <row r="1171">
          <cell r="A1171" t="str">
            <v>12.2.1</v>
          </cell>
          <cell r="B1171" t="str">
            <v>B-128</v>
          </cell>
          <cell r="C1171" t="str">
            <v>Lime plaster on new surface on walls with lime sand mortar 1:2(1 lime putty : 2 sand) including raking of joints, curing etc. complete :  25mm thick in 3 coats.</v>
          </cell>
          <cell r="D1171" t="str">
            <v>Sqm</v>
          </cell>
          <cell r="E1171">
            <v>43</v>
          </cell>
        </row>
        <row r="1172">
          <cell r="A1172" t="str">
            <v>12.2.2</v>
          </cell>
          <cell r="B1172" t="str">
            <v>B-128</v>
          </cell>
          <cell r="C1172" t="str">
            <v>Lime plaster on new surface on walls with lime sand mortar 1:2(1 lime putty : 2 sand) including raking of joints, curing etc. complete : 20mm thick in 2 coats.</v>
          </cell>
          <cell r="D1172" t="str">
            <v>Sqm</v>
          </cell>
          <cell r="E1172">
            <v>38</v>
          </cell>
        </row>
        <row r="1173">
          <cell r="A1173" t="str">
            <v>12.2.3</v>
          </cell>
          <cell r="B1173" t="str">
            <v>B-128</v>
          </cell>
          <cell r="C1173" t="str">
            <v>Lime plaster on new surface on walls with lime sand mortar 1:2(1 lime putty : 2 sand) including raking of joints, curing etc. complete : 12mm thick in one coat.</v>
          </cell>
          <cell r="D1173" t="str">
            <v>Sqm</v>
          </cell>
          <cell r="E1173">
            <v>34</v>
          </cell>
        </row>
        <row r="1174">
          <cell r="A1174">
            <v>12.3</v>
          </cell>
          <cell r="B1174" t="str">
            <v>B-128</v>
          </cell>
          <cell r="C1174" t="str">
            <v>Lime plaster on new surface on walls with lime sand, surkhi mortar 1:1:1 (1-lime putty : 1- sand : 1-surkhi) including raking of joints, curing etc. complete</v>
          </cell>
        </row>
        <row r="1175">
          <cell r="A1175" t="str">
            <v>12.3.1</v>
          </cell>
          <cell r="B1175" t="str">
            <v>B-128</v>
          </cell>
          <cell r="C1175" t="str">
            <v>Lime plaster on new surface on walls with lime sand, surkhi mortar 1:1:1 (1-lime putty : 1- sand : 1-surkhi) including raking of joints, curing etc. complete 25mm thick in 3 coats.</v>
          </cell>
          <cell r="D1175" t="str">
            <v>Sqm</v>
          </cell>
          <cell r="E1175">
            <v>44</v>
          </cell>
        </row>
        <row r="1176">
          <cell r="A1176" t="str">
            <v>12.3.2</v>
          </cell>
          <cell r="B1176" t="str">
            <v>B-129</v>
          </cell>
          <cell r="C1176" t="str">
            <v>Lime plaster on new surface on walls with lime sand, surkhi mortar 1:1:1 (1-lime putty : 1- sand : 1-surkhi) including raking of joints, curing etc. complete  20mm thick in 2 coats.</v>
          </cell>
          <cell r="D1176" t="str">
            <v>Sqm</v>
          </cell>
          <cell r="E1176">
            <v>39</v>
          </cell>
        </row>
        <row r="1177">
          <cell r="A1177" t="str">
            <v>12.3.3</v>
          </cell>
          <cell r="B1177" t="str">
            <v>B-129</v>
          </cell>
          <cell r="C1177" t="str">
            <v>Lime plaster on new surface on walls with lime sand, surkhi mortar 1:1:1 (1-lime putty : 1- sand : 1-surkhi) including raking of joints, curing etc. complete 12mm thick in one coat.</v>
          </cell>
          <cell r="D1177" t="str">
            <v>Sqm</v>
          </cell>
          <cell r="E1177">
            <v>32</v>
          </cell>
        </row>
        <row r="1178">
          <cell r="A1178">
            <v>12.4</v>
          </cell>
          <cell r="B1178" t="str">
            <v>B-129</v>
          </cell>
          <cell r="C1178" t="str">
            <v xml:space="preserve">Araish plaster (1-lime putty : 2-Jhingra) over lime plaster or plain back ground. </v>
          </cell>
          <cell r="D1178" t="str">
            <v>Sqm</v>
          </cell>
          <cell r="E1178">
            <v>105</v>
          </cell>
        </row>
        <row r="1179">
          <cell r="A1179">
            <v>12.5</v>
          </cell>
          <cell r="B1179" t="str">
            <v>B-129</v>
          </cell>
          <cell r="C1179" t="str">
            <v>Add extra if colour is used.</v>
          </cell>
          <cell r="D1179" t="str">
            <v>Sqm</v>
          </cell>
          <cell r="E1179">
            <v>2.6</v>
          </cell>
        </row>
        <row r="1180">
          <cell r="A1180">
            <v>12.6</v>
          </cell>
          <cell r="B1180" t="str">
            <v>B-129</v>
          </cell>
          <cell r="C1180" t="str">
            <v xml:space="preserve">Applying plaster of Paris over cement plaster surface for making even surface. </v>
          </cell>
          <cell r="D1180" t="str">
            <v>Sqm</v>
          </cell>
          <cell r="E1180">
            <v>60</v>
          </cell>
        </row>
        <row r="1181">
          <cell r="A1181" t="str">
            <v>12.6(a)</v>
          </cell>
          <cell r="B1181" t="str">
            <v>B-129</v>
          </cell>
          <cell r="C1181" t="str">
            <v>Providing &amp; Laying POP moulding &amp; beading in ceiling including nailing &amp; scafollding etc. complete of size :</v>
          </cell>
        </row>
        <row r="1182">
          <cell r="A1182" t="str">
            <v>12.6(a).1</v>
          </cell>
          <cell r="B1182" t="str">
            <v>B-129</v>
          </cell>
          <cell r="C1182" t="str">
            <v>Providing &amp; Laying POP moulding &amp; beading in ceiling including nailing &amp; scafollding etc. complete of size : 25mm x 12mm</v>
          </cell>
          <cell r="D1182" t="str">
            <v>Rmt</v>
          </cell>
          <cell r="E1182">
            <v>24</v>
          </cell>
        </row>
        <row r="1183">
          <cell r="A1183" t="str">
            <v>12.6(a).2</v>
          </cell>
          <cell r="B1183" t="str">
            <v>B-129</v>
          </cell>
          <cell r="C1183" t="str">
            <v>Providing &amp; Laying POP moulding &amp; beading in ceiling including nailing &amp; scafollding etc. complete of size : 35mm x 12mm</v>
          </cell>
          <cell r="D1183" t="str">
            <v>Rmt</v>
          </cell>
          <cell r="E1183">
            <v>30</v>
          </cell>
        </row>
        <row r="1184">
          <cell r="A1184" t="str">
            <v>12.6(b)</v>
          </cell>
          <cell r="B1184" t="str">
            <v>B-129</v>
          </cell>
          <cell r="C1184" t="str">
            <v>Providing &amp; Laying POP Cornice of required design &amp; pattern in ceiling including nailing &amp; scafollding etc. complete with fine finishing of size :</v>
          </cell>
        </row>
        <row r="1185">
          <cell r="A1185" t="str">
            <v>12.6(b).1</v>
          </cell>
          <cell r="B1185" t="str">
            <v>B-129</v>
          </cell>
          <cell r="C1185" t="str">
            <v>Providing &amp; Laying POP Cornice of required design &amp; pattern in ceiling including nailing &amp; scafollding etc. complete with fine finishing of size : 50mm x 50mm</v>
          </cell>
          <cell r="D1185" t="str">
            <v>Rmt</v>
          </cell>
          <cell r="E1185">
            <v>41</v>
          </cell>
        </row>
        <row r="1186">
          <cell r="A1186" t="str">
            <v>12.6(b).2</v>
          </cell>
          <cell r="B1186" t="str">
            <v>B-129</v>
          </cell>
          <cell r="C1186" t="str">
            <v>Providing &amp; Laying POP Cornice of required design &amp; pattern in ceiling including nailing &amp; scafollding etc. complete with fine finishing of size : 65mm x 65mm</v>
          </cell>
          <cell r="D1186" t="str">
            <v>Rmt</v>
          </cell>
          <cell r="E1186">
            <v>48</v>
          </cell>
        </row>
        <row r="1187">
          <cell r="A1187" t="str">
            <v>12.6(b).3</v>
          </cell>
          <cell r="B1187" t="str">
            <v>B-129</v>
          </cell>
          <cell r="C1187" t="str">
            <v>Providing &amp; Laying POP Cornice of required design &amp; pattern in ceiling including nailing &amp; scafollding etc. complete with fine finishing of size : 75mm x 75mm</v>
          </cell>
          <cell r="D1187" t="str">
            <v>Rmt</v>
          </cell>
          <cell r="E1187">
            <v>55</v>
          </cell>
        </row>
        <row r="1188">
          <cell r="A1188">
            <v>12.7</v>
          </cell>
          <cell r="B1188" t="str">
            <v>B-129</v>
          </cell>
          <cell r="C1188" t="str">
            <v>Plaster on new surface on wall in cement sand mortar 1:3 including raking of joints etc. complete fine finish :</v>
          </cell>
        </row>
        <row r="1189">
          <cell r="A1189" t="str">
            <v>12.7.1</v>
          </cell>
          <cell r="B1189" t="str">
            <v>B-129</v>
          </cell>
          <cell r="C1189" t="str">
            <v>Plaster on new surface on wall in cement sand mortar 1:3 including raking of joints etc. complete fine finish : 25 mm thick</v>
          </cell>
          <cell r="D1189" t="str">
            <v>Sqm</v>
          </cell>
          <cell r="E1189">
            <v>70</v>
          </cell>
        </row>
        <row r="1190">
          <cell r="A1190" t="str">
            <v>12.7.2</v>
          </cell>
          <cell r="B1190" t="str">
            <v>B-129</v>
          </cell>
          <cell r="C1190" t="str">
            <v>Plaster on new surface on wall in cement sand mortar 1:3 including raking of joints etc. complete fine finish : 20mm thick</v>
          </cell>
          <cell r="D1190" t="str">
            <v>Sqm</v>
          </cell>
          <cell r="E1190">
            <v>60</v>
          </cell>
        </row>
        <row r="1191">
          <cell r="A1191" t="str">
            <v>12.7.3</v>
          </cell>
          <cell r="B1191" t="str">
            <v>B-129</v>
          </cell>
          <cell r="C1191" t="str">
            <v>Plaster on new surface on wall in cement sand mortar 1:3 including raking of joints etc. complete fine finish : 12mm thick</v>
          </cell>
          <cell r="D1191" t="str">
            <v>Sqm</v>
          </cell>
          <cell r="E1191">
            <v>50</v>
          </cell>
        </row>
        <row r="1192">
          <cell r="A1192">
            <v>12.8</v>
          </cell>
          <cell r="B1192" t="str">
            <v>B-130</v>
          </cell>
          <cell r="C1192" t="str">
            <v>Plaster on new surface on walls in cement sand mortar 1:4 including raking of joints etc. complete fine finish:</v>
          </cell>
        </row>
        <row r="1193">
          <cell r="A1193" t="str">
            <v>12.8.1</v>
          </cell>
          <cell r="B1193" t="str">
            <v>B-130</v>
          </cell>
          <cell r="C1193" t="str">
            <v>Plaster on new surface on walls in cement sand mortar 1:4 including raking of joints etc. complete fine finish: 25 mm thick.</v>
          </cell>
          <cell r="D1193" t="str">
            <v>Sqm</v>
          </cell>
          <cell r="E1193">
            <v>60</v>
          </cell>
        </row>
        <row r="1194">
          <cell r="A1194" t="str">
            <v>12.8.2</v>
          </cell>
          <cell r="B1194" t="str">
            <v>B-130</v>
          </cell>
          <cell r="C1194" t="str">
            <v>Plaster on new surface on walls in cement sand mortar 1:4 including raking of joints etc. complete fine finish: 20mm thick.</v>
          </cell>
          <cell r="D1194" t="str">
            <v>Sqm</v>
          </cell>
          <cell r="E1194">
            <v>50</v>
          </cell>
        </row>
        <row r="1195">
          <cell r="A1195" t="str">
            <v>12.8.3</v>
          </cell>
          <cell r="B1195" t="str">
            <v>B-130</v>
          </cell>
          <cell r="C1195" t="str">
            <v>Plaster on new surface on walls in cement sand mortar 1:4 including raking of joints etc. complete fine finish: 12mm thick.</v>
          </cell>
          <cell r="D1195" t="str">
            <v>Sqm</v>
          </cell>
          <cell r="E1195">
            <v>45</v>
          </cell>
        </row>
        <row r="1196">
          <cell r="A1196">
            <v>12.9</v>
          </cell>
          <cell r="B1196" t="str">
            <v>B-130</v>
          </cell>
          <cell r="C1196" t="str">
            <v>Plaster on new surface on walls in cement sand mortar 1:6 including racking of joint etc. complete fine finished :</v>
          </cell>
        </row>
        <row r="1197">
          <cell r="A1197" t="str">
            <v>12.9.1</v>
          </cell>
          <cell r="B1197" t="str">
            <v>B-130</v>
          </cell>
          <cell r="C1197" t="str">
            <v>Plaster on new surface on walls in cement sand mortar 1:6 including racking of joint etc. complete fine finished : 25 mm thick</v>
          </cell>
          <cell r="D1197" t="str">
            <v>Sqm</v>
          </cell>
          <cell r="E1197">
            <v>55</v>
          </cell>
        </row>
        <row r="1198">
          <cell r="A1198" t="str">
            <v>12.9.2</v>
          </cell>
          <cell r="B1198" t="str">
            <v>B-130</v>
          </cell>
          <cell r="C1198" t="str">
            <v>Plaster on new surface on walls in cement sand mortar 1:6 including racking of joint etc. complete fine finished : 20mm thick.</v>
          </cell>
          <cell r="D1198" t="str">
            <v>Sqm</v>
          </cell>
          <cell r="E1198">
            <v>45</v>
          </cell>
        </row>
        <row r="1199">
          <cell r="A1199" t="str">
            <v>12.9.3</v>
          </cell>
          <cell r="B1199" t="str">
            <v>B-130</v>
          </cell>
          <cell r="C1199" t="str">
            <v>Plaster on new surface on walls in cement sand mortar 1:6 including racking of joint etc. complete fine finished : 12mm thick.</v>
          </cell>
          <cell r="D1199" t="str">
            <v>Sqm</v>
          </cell>
          <cell r="E1199">
            <v>40</v>
          </cell>
        </row>
        <row r="1200">
          <cell r="A1200" t="str">
            <v>12.10</v>
          </cell>
          <cell r="B1200" t="str">
            <v>B-130</v>
          </cell>
          <cell r="C1200" t="str">
            <v>Plaster on new surface on walls in cement sand mortar 1:8 including racking of joint etc. complete fine finished :</v>
          </cell>
        </row>
        <row r="1201">
          <cell r="A1201" t="str">
            <v>12.10.1</v>
          </cell>
          <cell r="B1201" t="str">
            <v>B-130</v>
          </cell>
          <cell r="C1201" t="str">
            <v>Plaster on new surface on walls in cement sand mortar 1:8 including racking of joint etc. complete fine finished : 25mm thick.</v>
          </cell>
          <cell r="D1201" t="str">
            <v>Sqm</v>
          </cell>
          <cell r="E1201">
            <v>50</v>
          </cell>
        </row>
        <row r="1202">
          <cell r="A1202" t="str">
            <v>12.10.2</v>
          </cell>
          <cell r="B1202" t="str">
            <v>B-130</v>
          </cell>
          <cell r="C1202" t="str">
            <v>Plaster on new surface on walls in cement sand mortar 1:8 including racking of joint etc. complete fine finished : 20mm thick.</v>
          </cell>
          <cell r="D1202" t="str">
            <v>Sqm</v>
          </cell>
          <cell r="E1202">
            <v>42</v>
          </cell>
        </row>
        <row r="1203">
          <cell r="A1203" t="str">
            <v>12.10.3</v>
          </cell>
          <cell r="B1203" t="str">
            <v>B-130</v>
          </cell>
          <cell r="C1203" t="str">
            <v>Plaster on new surface on walls in cement sand mortar 1:8 including racking of joint etc. complete fine finished : 12mm thick.</v>
          </cell>
          <cell r="D1203" t="str">
            <v>Sqm</v>
          </cell>
          <cell r="E1203">
            <v>37</v>
          </cell>
        </row>
        <row r="1204">
          <cell r="A1204">
            <v>12.11</v>
          </cell>
          <cell r="B1204" t="str">
            <v>B-130</v>
          </cell>
          <cell r="C1204" t="str">
            <v>Cement lime plaster on new surface on wall in Cement: Lime Putty: sand mortar 1:1:6 including raking of joints etc. complete fine finished:</v>
          </cell>
        </row>
        <row r="1205">
          <cell r="A1205" t="str">
            <v>12.11.1</v>
          </cell>
          <cell r="B1205" t="str">
            <v>B-130</v>
          </cell>
          <cell r="C1205" t="str">
            <v>Cement lime plaster on new surface on wall in Cement: Lime Putty: sand mortar 1:1:6 including raking of joints etc. complete fine finished: 25mm thick</v>
          </cell>
          <cell r="D1205" t="str">
            <v>Sqm</v>
          </cell>
          <cell r="E1205">
            <v>60</v>
          </cell>
        </row>
        <row r="1206">
          <cell r="A1206" t="str">
            <v>12.11.2</v>
          </cell>
          <cell r="B1206" t="str">
            <v>B-130</v>
          </cell>
          <cell r="C1206" t="str">
            <v>Cement lime plaster on new surface on wall in Cement: Lime Putty: sand mortar 1:1:6 including raking of joints etc. complete fine finished: 20mm thick</v>
          </cell>
          <cell r="D1206" t="str">
            <v>Sqm</v>
          </cell>
          <cell r="E1206">
            <v>50</v>
          </cell>
        </row>
        <row r="1207">
          <cell r="A1207" t="str">
            <v>12.11.3</v>
          </cell>
          <cell r="B1207" t="str">
            <v>B-130</v>
          </cell>
          <cell r="C1207" t="str">
            <v>Cement lime plaster on new surface on wall in Cement: Lime Putty: sand mortar 1:1:6 including raking of joints etc. complete fine finished: 12mm thick</v>
          </cell>
          <cell r="D1207" t="str">
            <v>Sqm</v>
          </cell>
          <cell r="E1207">
            <v>40</v>
          </cell>
        </row>
        <row r="1208">
          <cell r="A1208">
            <v>12.12</v>
          </cell>
          <cell r="B1208" t="str">
            <v>B-131</v>
          </cell>
          <cell r="C1208" t="str">
            <v>Cement lime plaster on new surface on wall in Cement: Lime Putty: sand mortar 1:2:9 including raking of joints etc. complete fine finished:</v>
          </cell>
        </row>
        <row r="1209">
          <cell r="A1209" t="str">
            <v>12.12.1</v>
          </cell>
          <cell r="B1209" t="str">
            <v>B-131</v>
          </cell>
          <cell r="C1209" t="str">
            <v>Cement lime plaster on new surface on wall in Cement: Lime Putty: sand mortar 1:2:9 including raking of joints etc. complete fine finished: 25mm thick</v>
          </cell>
          <cell r="D1209" t="str">
            <v>Sqm</v>
          </cell>
          <cell r="E1209">
            <v>55</v>
          </cell>
        </row>
        <row r="1210">
          <cell r="A1210" t="str">
            <v>12.12.2</v>
          </cell>
          <cell r="B1210" t="str">
            <v>B-131</v>
          </cell>
          <cell r="C1210" t="str">
            <v>Cement lime plaster on new surface on wall in Cement: Lime Putty: sand mortar 1:2:9 including raking of joints etc. complete fine finished: 20mm thick</v>
          </cell>
          <cell r="D1210" t="str">
            <v>Sqm</v>
          </cell>
          <cell r="E1210">
            <v>45</v>
          </cell>
        </row>
        <row r="1211">
          <cell r="A1211" t="str">
            <v>12.12.3</v>
          </cell>
          <cell r="B1211" t="str">
            <v>B-131</v>
          </cell>
          <cell r="C1211" t="str">
            <v>Cement lime plaster on new surface on wall in Cement: Lime Putty: sand mortar 1:2:9 including raking of joints etc. complete fine finished: 12mm thick</v>
          </cell>
          <cell r="D1211" t="str">
            <v>Sqm</v>
          </cell>
          <cell r="E1211">
            <v>38</v>
          </cell>
        </row>
        <row r="1212">
          <cell r="A1212">
            <v>12.13</v>
          </cell>
          <cell r="B1212" t="str">
            <v>B-131</v>
          </cell>
          <cell r="C1212" t="str">
            <v xml:space="preserve">Add extra over item No.  12.7 to  12.10 for water proofing compound if used @ 2% of the cement by weight. </v>
          </cell>
          <cell r="D1212" t="str">
            <v>Kg.</v>
          </cell>
          <cell r="E1212">
            <v>14.5</v>
          </cell>
        </row>
        <row r="1213">
          <cell r="A1213">
            <v>12.14</v>
          </cell>
          <cell r="B1213" t="str">
            <v>B-131</v>
          </cell>
          <cell r="C1213" t="str">
            <v xml:space="preserve">Add extra over item No. 12.1 to 12.12 for repairs to plaster including cutting the patch in a uniform shape, racking preparing surface of wall, complete in all respect. </v>
          </cell>
          <cell r="D1213" t="str">
            <v>Sqm</v>
          </cell>
          <cell r="E1213">
            <v>6</v>
          </cell>
        </row>
        <row r="1214">
          <cell r="A1214">
            <v>12.15</v>
          </cell>
          <cell r="B1214" t="str">
            <v>B-131</v>
          </cell>
          <cell r="C1214" t="str">
            <v xml:space="preserve"> Finishing with neat cement (punning).</v>
          </cell>
          <cell r="D1214" t="str">
            <v>Sqm</v>
          </cell>
          <cell r="E1214">
            <v>10</v>
          </cell>
        </row>
        <row r="1215">
          <cell r="A1215">
            <v>12.16</v>
          </cell>
          <cell r="B1215" t="str">
            <v>B-131</v>
          </cell>
          <cell r="C1215" t="str">
            <v xml:space="preserve"> Fine finishing cost of cement plaster sandla with cement, marble powder (passing through IS sieve 10) and lime mix 1:1:6 as per specification upto 4mm thick. </v>
          </cell>
          <cell r="D1215" t="str">
            <v>Sqm</v>
          </cell>
          <cell r="E1215">
            <v>15</v>
          </cell>
        </row>
        <row r="1216">
          <cell r="A1216">
            <v>12.17</v>
          </cell>
          <cell r="B1216" t="str">
            <v>B-131</v>
          </cell>
          <cell r="C1216" t="str">
            <v xml:space="preserve">Deduct over item No. 12.8 to 12.12 if sandla is to be done on top surface. </v>
          </cell>
          <cell r="D1216" t="str">
            <v>Sqm</v>
          </cell>
          <cell r="E1216">
            <v>2.25</v>
          </cell>
        </row>
        <row r="1217">
          <cell r="A1217">
            <v>12.18</v>
          </cell>
          <cell r="B1217" t="str">
            <v>B-131</v>
          </cell>
          <cell r="C1217" t="str">
            <v xml:space="preserve">Add extra item No. 12.1 to 12.12 for plaster done over ceiling. </v>
          </cell>
          <cell r="D1217" t="str">
            <v>Sqm</v>
          </cell>
          <cell r="E1217">
            <v>0.2</v>
          </cell>
        </row>
        <row r="1218">
          <cell r="A1218">
            <v>12.19</v>
          </cell>
          <cell r="B1218" t="str">
            <v>B-131</v>
          </cell>
          <cell r="C1218" t="str">
            <v xml:space="preserve">Add extra item No.  12.1 to 12.12 for plaster over spherical or groin ceiling. </v>
          </cell>
          <cell r="D1218" t="str">
            <v>Sqm</v>
          </cell>
          <cell r="E1218">
            <v>0.25</v>
          </cell>
        </row>
        <row r="1219">
          <cell r="A1219" t="str">
            <v>12.20</v>
          </cell>
          <cell r="B1219" t="str">
            <v>B-131</v>
          </cell>
          <cell r="C1219" t="str">
            <v>Making grooves as per design in plaster 10mm to 20mm wide.</v>
          </cell>
          <cell r="D1219" t="str">
            <v>Mtr.</v>
          </cell>
          <cell r="E1219">
            <v>2</v>
          </cell>
        </row>
        <row r="1220">
          <cell r="A1220">
            <v>12.21</v>
          </cell>
          <cell r="B1220" t="str">
            <v>B-131</v>
          </cell>
          <cell r="C1220" t="str">
            <v>Making lining out on  plaster to imitate stone or concrete blocks walling.</v>
          </cell>
          <cell r="D1220" t="str">
            <v>Sqm</v>
          </cell>
          <cell r="E1220">
            <v>11</v>
          </cell>
        </row>
        <row r="1221">
          <cell r="A1221">
            <v>12.22</v>
          </cell>
          <cell r="B1221" t="str">
            <v>B-131</v>
          </cell>
          <cell r="C1221" t="str">
            <v>6 mm cement plaster to ceiling of mix 1:3 (1 cement : 3-finesand)</v>
          </cell>
          <cell r="D1221" t="str">
            <v>Sqm</v>
          </cell>
          <cell r="E1221">
            <v>40</v>
          </cell>
        </row>
        <row r="1222">
          <cell r="A1222">
            <v>12.23</v>
          </cell>
          <cell r="B1222" t="str">
            <v>B-132</v>
          </cell>
          <cell r="C1222" t="str">
            <v xml:space="preserve">6mm cement plaster  1:3 (1 cement:  3fine sand) finished with a floating coat of neat cement and thick coat of Lime wash on top of walls when dry for bearing of R.C.C slabs and beams. </v>
          </cell>
          <cell r="D1222" t="str">
            <v>Sqm</v>
          </cell>
          <cell r="E1222">
            <v>55</v>
          </cell>
        </row>
        <row r="1223">
          <cell r="A1223">
            <v>12.24</v>
          </cell>
          <cell r="B1223" t="str">
            <v>B-132</v>
          </cell>
          <cell r="C1223" t="str">
            <v>Ornamental lime plaster in lime surkhi mortar 1:2 making Kangooras etc. as per Jaipur practice.</v>
          </cell>
          <cell r="D1223" t="str">
            <v>Sqm</v>
          </cell>
          <cell r="E1223">
            <v>130</v>
          </cell>
        </row>
        <row r="1224">
          <cell r="A1224">
            <v>12.25</v>
          </cell>
          <cell r="B1224" t="str">
            <v>B-132</v>
          </cell>
          <cell r="C1224" t="str">
            <v xml:space="preserve">Ornamental cement plaster in cement sand mortar 1:4, making Kangooras etc. as per Jaipur practice. </v>
          </cell>
          <cell r="D1224" t="str">
            <v>Sqm</v>
          </cell>
          <cell r="E1224">
            <v>145</v>
          </cell>
        </row>
        <row r="1225">
          <cell r="A1225">
            <v>12.26</v>
          </cell>
          <cell r="B1225" t="str">
            <v>B-132</v>
          </cell>
          <cell r="C1225" t="str">
            <v xml:space="preserve">Making gola below Kangooras in cement sand mortar 1:3 as per approved design </v>
          </cell>
          <cell r="D1225" t="str">
            <v>Sqm</v>
          </cell>
          <cell r="E1225">
            <v>45</v>
          </cell>
        </row>
        <row r="1226">
          <cell r="A1226">
            <v>12.27</v>
          </cell>
          <cell r="B1226" t="str">
            <v>B-132</v>
          </cell>
          <cell r="C1226" t="str">
            <v>Mud plaster with cow dung finishing on old surfaces.</v>
          </cell>
          <cell r="D1226" t="str">
            <v>Sqm</v>
          </cell>
          <cell r="E1226">
            <v>6</v>
          </cell>
        </row>
        <row r="1227">
          <cell r="A1227">
            <v>12.28</v>
          </cell>
          <cell r="B1227" t="str">
            <v>B-132</v>
          </cell>
          <cell r="C1227" t="str">
            <v xml:space="preserve">20mm to 25mm thick Non-erodable and water proof mud plaster using 1.8Kg. of wheat straw (Bhusa) and 1.8Kg. of cut back per Cubic feet of mud over thatched roof including scaling of Cracks etc. complete in all respect. </v>
          </cell>
          <cell r="D1227" t="str">
            <v>Sqm</v>
          </cell>
          <cell r="E1227">
            <v>34</v>
          </cell>
        </row>
        <row r="1228">
          <cell r="A1228">
            <v>12.29</v>
          </cell>
          <cell r="B1228" t="str">
            <v>B-132</v>
          </cell>
          <cell r="C1228" t="str">
            <v xml:space="preserve">Add extra over item No. 12.1 to 12.12 for plaster work on exterior wall of height more than 4.5m from plinth level of every additional height of 4.5 Mtr. or part thereof. </v>
          </cell>
          <cell r="D1228" t="str">
            <v>Sqm</v>
          </cell>
          <cell r="E1228">
            <v>0.1</v>
          </cell>
        </row>
        <row r="1229">
          <cell r="A1229" t="str">
            <v>12.30</v>
          </cell>
          <cell r="B1229" t="str">
            <v>B-132</v>
          </cell>
          <cell r="C1229" t="str">
            <v xml:space="preserve">Add extra for plastering on circular work not exceeding 6 Mtr. in radius. </v>
          </cell>
          <cell r="D1229" t="str">
            <v>Sqm</v>
          </cell>
          <cell r="E1229">
            <v>0.1</v>
          </cell>
        </row>
        <row r="1230">
          <cell r="A1230">
            <v>12.31</v>
          </cell>
          <cell r="B1230" t="str">
            <v>B-132</v>
          </cell>
          <cell r="C1230" t="str">
            <v>Add extra for plaster work for providing 12mm thick band upto 30cm wide in cement sand mortar 1:4:</v>
          </cell>
        </row>
        <row r="1231">
          <cell r="A1231" t="str">
            <v>12.31.1</v>
          </cell>
          <cell r="B1231" t="str">
            <v>B-132</v>
          </cell>
          <cell r="C1231" t="str">
            <v>Add extra for plaster work for providing 12mm thick band upto 30cm wide in cement sand mortar 1:4: Flush band.</v>
          </cell>
          <cell r="D1231" t="str">
            <v>Sqm</v>
          </cell>
          <cell r="E1231">
            <v>32</v>
          </cell>
        </row>
        <row r="1232">
          <cell r="A1232" t="str">
            <v>12.31.2</v>
          </cell>
          <cell r="B1232" t="str">
            <v>B-132</v>
          </cell>
          <cell r="C1232" t="str">
            <v>Add extra for plaster work for providing 12mm thick band upto 30cm wide in cement sand mortar 1:4: Sunk band.</v>
          </cell>
          <cell r="D1232" t="str">
            <v>Sqm</v>
          </cell>
          <cell r="E1232">
            <v>32</v>
          </cell>
        </row>
        <row r="1233">
          <cell r="A1233" t="str">
            <v>12.31.3</v>
          </cell>
          <cell r="B1233" t="str">
            <v>B-132</v>
          </cell>
          <cell r="C1233" t="str">
            <v>Add extra for plaster work for providing 12mm thick band upto 30cm wide in cement sand mortar 1:4: Moulded band.</v>
          </cell>
          <cell r="D1233" t="str">
            <v>Sqm</v>
          </cell>
          <cell r="E1233">
            <v>37</v>
          </cell>
        </row>
        <row r="1234">
          <cell r="A1234">
            <v>12.32</v>
          </cell>
          <cell r="B1234" t="str">
            <v>B-133</v>
          </cell>
          <cell r="C1234" t="str">
            <v>Rough cast plaster with a mixture of sand and gravel or crushed stone 2.36mm to 12.5mm nominal size dashed over and including the fresh plaster in two layer, under layers of 12mm thick cement plaster and top layer 10mm thick of CM 1:4 (1 cement: 4 sand) m</v>
          </cell>
        </row>
        <row r="1235">
          <cell r="A1235" t="str">
            <v>12.32.1</v>
          </cell>
          <cell r="B1235" t="str">
            <v>B-133</v>
          </cell>
          <cell r="C1235" t="str">
            <v>Rough cast plaster with a mixture of sand and gravel or crushed stone 2.36mm to 12.5mm nominal size dashed over and including the fresh plaster in two layer, under layers of 12mm thick cement plaster and top layer 10mm thick of CM 1:4 (1 cement: 4 sand) m</v>
          </cell>
        </row>
        <row r="1236">
          <cell r="A1236" t="str">
            <v>12.32.1 (a)</v>
          </cell>
          <cell r="B1236" t="str">
            <v>B-133</v>
          </cell>
          <cell r="C1236" t="str">
            <v>Rough cast plaster with a mixture of sand and gravel or crushed stone 2.36mm to 12.5mm nominal size dashed over and including the fresh plaster in two layer, under layers of 12mm thick cement plaster and top layer 10mm thick of CM 1:4 (1 cement: 4 sand) m</v>
          </cell>
          <cell r="D1236" t="str">
            <v>Sqm</v>
          </cell>
          <cell r="E1236">
            <v>90</v>
          </cell>
        </row>
        <row r="1237">
          <cell r="A1237" t="str">
            <v>12.32.1 (b)</v>
          </cell>
          <cell r="B1237" t="str">
            <v>B-133</v>
          </cell>
          <cell r="C1237" t="str">
            <v>Rough cast plaster with a mixture of sand and gravel or crushed stone 2.36mm to 12.5mm nominal size dashed over and including the fresh plaster in two layer, under layers of 12mm thick cement plaster and top layer 10mm thick of CM 1:4 (1 cement: 4 sand) m</v>
          </cell>
          <cell r="D1237" t="str">
            <v>Sqm</v>
          </cell>
          <cell r="E1237">
            <v>100</v>
          </cell>
        </row>
        <row r="1238">
          <cell r="A1238" t="str">
            <v>12.32.1    (c )</v>
          </cell>
          <cell r="B1238" t="str">
            <v>B-133</v>
          </cell>
          <cell r="C1238" t="str">
            <v>Rough cast plaster with a mixture of sand and gravel or crushed stone 2.36mm to 12.5mm nominal size dashed over and including the fresh plaster in two layer, under layers of 12mm thick cement plaster and top layer 10mm thick of CM 1:4 (1 cement: 4 sand) m</v>
          </cell>
          <cell r="D1238" t="str">
            <v>Sqm</v>
          </cell>
          <cell r="E1238">
            <v>145</v>
          </cell>
        </row>
        <row r="1239">
          <cell r="A1239" t="str">
            <v>12.32.2</v>
          </cell>
          <cell r="B1239" t="str">
            <v>B-133</v>
          </cell>
          <cell r="C1239" t="str">
            <v>Rough cast plaster with a mixture of sand and gravel or crushed stone 2.36mm to 12.5mm nominal size dashed over and including the fresh plaster in two layer, under layers of 12mm thick cement plaster and top layer 10mm thick of CM 1:4 (1 cement: 4 sand) m</v>
          </cell>
        </row>
        <row r="1240">
          <cell r="A1240" t="str">
            <v>12.32.2 (a)</v>
          </cell>
          <cell r="B1240" t="str">
            <v>B-133</v>
          </cell>
          <cell r="C1240" t="str">
            <v>Rough cast plaster with a mixture of sand and gravel or crushed stone 2.36mm to 12.5mm nominal size dashed over and including the fresh plaster in two layer, under layers of 12mm thick cement plaster and top layer 10mm thick of CM 1:4 (1 cement: 4 sand) m</v>
          </cell>
          <cell r="D1240" t="str">
            <v>Sqm</v>
          </cell>
          <cell r="E1240">
            <v>95</v>
          </cell>
        </row>
        <row r="1241">
          <cell r="A1241" t="str">
            <v>12.32.2 (b)</v>
          </cell>
          <cell r="B1241" t="str">
            <v>B-133</v>
          </cell>
          <cell r="C1241" t="str">
            <v>Rough cast plaster with a mixture of sand and gravel or crushed stone 2.36mm to 12.5mm nominal size dashed over and including the fresh plaster in two layer, under layers of 12mm thick cement plaster and top layer 10mm thick of CM 1:4 (1 cement: 4 sand) m</v>
          </cell>
          <cell r="D1241" t="str">
            <v>Sqm</v>
          </cell>
          <cell r="E1241">
            <v>105</v>
          </cell>
        </row>
        <row r="1242">
          <cell r="A1242" t="str">
            <v>12.32.2    (c )</v>
          </cell>
          <cell r="B1242" t="str">
            <v>B-133</v>
          </cell>
          <cell r="C1242" t="str">
            <v>Rough cast plaster with a mixture of sand and gravel or crushed stone 2.36mm to 12.5mm nominal size dashed over and including the fresh plaster in two layer, under layers of 12mm thick cement plaster and top layer 10mm thick of CM 1:4 (1 cement: 4 sand) m</v>
          </cell>
          <cell r="D1242" t="str">
            <v>Sqm</v>
          </cell>
          <cell r="E1242">
            <v>150</v>
          </cell>
        </row>
        <row r="1243">
          <cell r="A1243">
            <v>12.33</v>
          </cell>
          <cell r="B1243" t="str">
            <v>B-133</v>
          </cell>
          <cell r="C1243" t="str">
            <v xml:space="preserve">Add extra over item No.  12.32 for plaster with a mixture of washed pebbles of crushed stone 5mm to 12.5mm nominal size instead of gravel or crushed stone etc. </v>
          </cell>
          <cell r="D1243" t="str">
            <v>Sqm</v>
          </cell>
          <cell r="E1243">
            <v>19</v>
          </cell>
        </row>
        <row r="1244">
          <cell r="A1244">
            <v>12.34</v>
          </cell>
          <cell r="B1244" t="str">
            <v>B-133</v>
          </cell>
          <cell r="C1244" t="str">
            <v>Decorative plaster work with spectrum textured coating as per approved colour and shade complete as per manufacturers specifications.</v>
          </cell>
        </row>
        <row r="1245">
          <cell r="A1245" t="str">
            <v>12.34.1</v>
          </cell>
          <cell r="B1245" t="str">
            <v>B-133</v>
          </cell>
          <cell r="C1245" t="str">
            <v>Decorative plaster work with spectrum textured coating as per approved colour and shade complete as per manufacturers specifications. Roller Finish.</v>
          </cell>
          <cell r="D1245" t="str">
            <v>Sqm</v>
          </cell>
          <cell r="E1245">
            <v>100</v>
          </cell>
        </row>
        <row r="1246">
          <cell r="A1246" t="str">
            <v>12.34.2</v>
          </cell>
          <cell r="B1246" t="str">
            <v>B-134</v>
          </cell>
          <cell r="C1246" t="str">
            <v>Decorative plaster work with spectrum textured coating as per approved colour and shade complete as per manufacturers specifications. Trowel Finish (1 to 1.5mm thick).</v>
          </cell>
          <cell r="D1246" t="str">
            <v>Sqm</v>
          </cell>
          <cell r="E1246">
            <v>160</v>
          </cell>
        </row>
        <row r="1247">
          <cell r="A1247" t="str">
            <v>12.34.3</v>
          </cell>
          <cell r="B1247" t="str">
            <v>B-134</v>
          </cell>
          <cell r="C1247" t="str">
            <v>Decorative plaster work with spectrum textured coating as per approved colour and shade complete as per manufacturers specifications. Gannular Finishing</v>
          </cell>
          <cell r="D1247" t="str">
            <v>Sqm</v>
          </cell>
          <cell r="E1247">
            <v>140</v>
          </cell>
        </row>
        <row r="1248">
          <cell r="A1248" t="str">
            <v>12.34.4</v>
          </cell>
          <cell r="B1248" t="str">
            <v>B-134</v>
          </cell>
          <cell r="C1248" t="str">
            <v>Decorative plaster work with spectrum textured coating as per approved colour and shade complete as per manufacturers specifications. Grit Textured® 2.5 to 3.0mm thick.</v>
          </cell>
          <cell r="D1248" t="str">
            <v>Sqm</v>
          </cell>
          <cell r="E1248">
            <v>250</v>
          </cell>
        </row>
        <row r="1249">
          <cell r="A1249" t="str">
            <v>12.34.5</v>
          </cell>
          <cell r="B1249" t="str">
            <v>B-134</v>
          </cell>
          <cell r="C1249" t="str">
            <v>Decorative plaster work with spectrum textured coating as per approved colour and shade complete as per manufacturers specifications. PERKY-TEXTURED - (Brush Finish) av. Thickness 152 to 200 microns.</v>
          </cell>
          <cell r="D1249" t="str">
            <v>Sqm</v>
          </cell>
          <cell r="E1249">
            <v>70</v>
          </cell>
        </row>
        <row r="1250">
          <cell r="A1250" t="str">
            <v>12.34.6</v>
          </cell>
          <cell r="B1250" t="str">
            <v>B-134</v>
          </cell>
          <cell r="C1250" t="str">
            <v>Decorative plaster work with spectrum textured coating as per approved colour and shade complete as per manufacturers specifications. PERKY-FINE TEXTURED- (Roller   Finish) av. thickness 400 to 500 microns.</v>
          </cell>
          <cell r="D1250" t="str">
            <v>Sqm</v>
          </cell>
          <cell r="E1250">
            <v>102</v>
          </cell>
        </row>
        <row r="1251">
          <cell r="A1251" t="str">
            <v>12.34.7</v>
          </cell>
          <cell r="B1251" t="str">
            <v>B-134</v>
          </cell>
          <cell r="C1251" t="str">
            <v>Decorative plaster work with spectrum textured coating as per approved colour and shade complete as per manufacturers specifications. AMBROSIA TEXTURED- (Spray Finish) av. thickness 200 to 1000 microns. "</v>
          </cell>
          <cell r="D1251" t="str">
            <v>Sqm</v>
          </cell>
          <cell r="E1251">
            <v>183</v>
          </cell>
        </row>
        <row r="1252">
          <cell r="A1252" t="str">
            <v>12.34.8</v>
          </cell>
          <cell r="B1252" t="str">
            <v>B-134</v>
          </cell>
          <cell r="C1252" t="str">
            <v>Decorative plaster work with spectrum textured coating as per approved colour and shade complete as per manufacturers specifications. ORNATA    TEXTURED- (Trowel Finish) av. thickness 1200 to 1500 microns.</v>
          </cell>
          <cell r="D1252" t="str">
            <v>Sqm</v>
          </cell>
          <cell r="E1252">
            <v>215</v>
          </cell>
        </row>
        <row r="1253">
          <cell r="A1253" t="str">
            <v>12.34.9</v>
          </cell>
          <cell r="B1253" t="str">
            <v>B-134</v>
          </cell>
          <cell r="C1253" t="str">
            <v>Decorative plaster work with spectrum textured coating as per approved colour and shade complete as per manufacturers specifications. WALJWELS TEXTURED- (Trowel Finish) av. thickness 1000 to 1500 microns.</v>
          </cell>
          <cell r="D1253" t="str">
            <v>Sqm</v>
          </cell>
          <cell r="E1253">
            <v>183</v>
          </cell>
        </row>
        <row r="1254">
          <cell r="A1254" t="str">
            <v>12.34.10</v>
          </cell>
          <cell r="B1254" t="str">
            <v>B-134</v>
          </cell>
          <cell r="C1254" t="str">
            <v>Decorative plaster work with spectrum textured coating as per approved colour and shade complete as per manufacturers specifications. PADRON TEXTURED- (Trowel Finish) av. Thickness 1500 to 2000 microns.</v>
          </cell>
          <cell r="D1254" t="str">
            <v>Sqm</v>
          </cell>
          <cell r="E1254">
            <v>226</v>
          </cell>
        </row>
        <row r="1255">
          <cell r="A1255" t="str">
            <v>12.34.11</v>
          </cell>
          <cell r="B1255" t="str">
            <v>B-134</v>
          </cell>
          <cell r="C1255" t="str">
            <v>Decorative plaster work with spectrum textured coating as per approved colour and shade complete as per manufacturers specifications. PLACTION TEXTURED- (Trowel Finish) av. thickness 1500 to 2000 microns</v>
          </cell>
          <cell r="D1255" t="str">
            <v>Sqm</v>
          </cell>
          <cell r="E1255">
            <v>258</v>
          </cell>
        </row>
        <row r="1256">
          <cell r="A1256" t="str">
            <v>12.34.12</v>
          </cell>
          <cell r="B1256" t="str">
            <v>B-134</v>
          </cell>
          <cell r="C1256" t="str">
            <v xml:space="preserve">Decorative plaster work with spectrum textured coating as per approved colour and shade complete as per manufacturers specifications. FLAKES TEXTURED- (Trowel Finish) av. Thickness 800 to 1000 microns. </v>
          </cell>
          <cell r="D1256" t="str">
            <v>Sqm</v>
          </cell>
          <cell r="E1256">
            <v>311</v>
          </cell>
        </row>
        <row r="1257">
          <cell r="A1257">
            <v>12.35</v>
          </cell>
          <cell r="B1257" t="str">
            <v>B-134</v>
          </cell>
          <cell r="C1257" t="str">
            <v>Pointing on stone masonry in lime sand mortar 1:2 (1 lime putty: 2 sand)</v>
          </cell>
        </row>
        <row r="1258">
          <cell r="A1258" t="str">
            <v>12.35.1</v>
          </cell>
          <cell r="B1258" t="str">
            <v>B-134</v>
          </cell>
          <cell r="C1258" t="str">
            <v>Pointing on stone masonry in lime sand mortar 1:2 (1 lime putty: 2 sand) Flush or ruled pointing.</v>
          </cell>
          <cell r="D1258" t="str">
            <v>Sqm</v>
          </cell>
          <cell r="E1258">
            <v>13</v>
          </cell>
        </row>
        <row r="1259">
          <cell r="A1259" t="str">
            <v>12.35.2</v>
          </cell>
          <cell r="B1259" t="str">
            <v>B-134</v>
          </cell>
          <cell r="C1259" t="str">
            <v>Pointing on stone masonry in lime sand mortar 1:2 (1 lime putty: 2 sand) Sunk or weather struck pointing.</v>
          </cell>
          <cell r="D1259" t="str">
            <v>Sqm</v>
          </cell>
          <cell r="E1259">
            <v>14</v>
          </cell>
        </row>
        <row r="1260">
          <cell r="A1260" t="str">
            <v>12.35.3</v>
          </cell>
          <cell r="B1260" t="str">
            <v>B-134</v>
          </cell>
          <cell r="C1260" t="str">
            <v>Pointing on stone masonry in lime sand mortar 1:2 (1 lime putty: 2 sand) Raised and cut pointing.</v>
          </cell>
          <cell r="D1260" t="str">
            <v>Sqm</v>
          </cell>
          <cell r="E1260">
            <v>14</v>
          </cell>
        </row>
        <row r="1261">
          <cell r="A1261" t="str">
            <v>12.35.4</v>
          </cell>
          <cell r="B1261" t="str">
            <v>B-134</v>
          </cell>
          <cell r="C1261" t="str">
            <v>Pointing on stone masonry in lime sand mortar 1:2 (1 lime putty: 2 sand) Deep grooved pointing.</v>
          </cell>
          <cell r="D1261" t="str">
            <v>Sqm</v>
          </cell>
          <cell r="E1261">
            <v>16</v>
          </cell>
        </row>
        <row r="1262">
          <cell r="A1262" t="str">
            <v>12.35.5</v>
          </cell>
          <cell r="B1262" t="str">
            <v>B-135</v>
          </cell>
          <cell r="C1262" t="str">
            <v xml:space="preserve">Add extra for using Kara mortar instead of lime sand mortar 1 :2. </v>
          </cell>
          <cell r="D1262" t="str">
            <v>Sqm</v>
          </cell>
          <cell r="E1262">
            <v>6</v>
          </cell>
        </row>
        <row r="1263">
          <cell r="A1263">
            <v>12.36</v>
          </cell>
          <cell r="B1263" t="str">
            <v>B-135</v>
          </cell>
          <cell r="C1263" t="str">
            <v>Pointing on stone masonry in cement sand mortar 1:3 (1 cement: 3 sand):</v>
          </cell>
        </row>
        <row r="1264">
          <cell r="A1264" t="str">
            <v>12.36.1</v>
          </cell>
          <cell r="B1264" t="str">
            <v>B-135</v>
          </cell>
          <cell r="C1264" t="str">
            <v>Pointing on stone masonry in cement sand mortar 1:3 (1 cement: 3 sand): Flush or ruled pointing.</v>
          </cell>
          <cell r="D1264" t="str">
            <v>Sqm</v>
          </cell>
          <cell r="E1264">
            <v>21</v>
          </cell>
        </row>
        <row r="1265">
          <cell r="A1265" t="str">
            <v>12.36.2</v>
          </cell>
          <cell r="B1265" t="str">
            <v>B-135</v>
          </cell>
          <cell r="C1265" t="str">
            <v>Pointing on stone masonry in cement sand mortar 1:3 (1 cement: 3 sand): Sunk or weather struck pointing.</v>
          </cell>
          <cell r="D1265" t="str">
            <v>Sqm</v>
          </cell>
          <cell r="E1265">
            <v>30</v>
          </cell>
        </row>
        <row r="1266">
          <cell r="A1266" t="str">
            <v>12.36.3</v>
          </cell>
          <cell r="B1266" t="str">
            <v>B-135</v>
          </cell>
          <cell r="C1266" t="str">
            <v>Pointing on stone masonry in cement sand mortar 1:3 (1 cement: 3 sand): Raised and cut pointing.</v>
          </cell>
          <cell r="D1266" t="str">
            <v>Sqm</v>
          </cell>
          <cell r="E1266">
            <v>37</v>
          </cell>
        </row>
        <row r="1267">
          <cell r="A1267" t="str">
            <v>12.36.4</v>
          </cell>
          <cell r="B1267" t="str">
            <v>B-135</v>
          </cell>
          <cell r="C1267" t="str">
            <v>Pointing on stone masonry in cement sand mortar 1:3 (1 cement: 3 sand): Deep grooved pointing.</v>
          </cell>
          <cell r="D1267" t="str">
            <v>Sqm</v>
          </cell>
          <cell r="E1267">
            <v>32</v>
          </cell>
        </row>
        <row r="1268">
          <cell r="A1268">
            <v>12.37</v>
          </cell>
          <cell r="B1268" t="str">
            <v>B-135</v>
          </cell>
          <cell r="C1268" t="str">
            <v>Pointing on brick or tile masonry in lime sand mortar 1:2(1 lime putty : 2 sand) :</v>
          </cell>
        </row>
        <row r="1269">
          <cell r="A1269" t="str">
            <v>12.37.1</v>
          </cell>
          <cell r="B1269" t="str">
            <v>B-135</v>
          </cell>
          <cell r="C1269" t="str">
            <v xml:space="preserve"> Flush or ruled pointing.</v>
          </cell>
          <cell r="D1269" t="str">
            <v>Sqm</v>
          </cell>
          <cell r="E1269">
            <v>13</v>
          </cell>
        </row>
        <row r="1270">
          <cell r="A1270" t="str">
            <v>12.37.2</v>
          </cell>
          <cell r="B1270" t="str">
            <v>B-135</v>
          </cell>
          <cell r="C1270" t="str">
            <v xml:space="preserve"> Sunk or weather struck pointing.</v>
          </cell>
          <cell r="D1270" t="str">
            <v>Sqm</v>
          </cell>
          <cell r="E1270">
            <v>14</v>
          </cell>
        </row>
        <row r="1271">
          <cell r="A1271" t="str">
            <v>12.37.3</v>
          </cell>
          <cell r="B1271" t="str">
            <v>B-135</v>
          </cell>
          <cell r="C1271" t="str">
            <v xml:space="preserve"> Raised and cut pointing.</v>
          </cell>
          <cell r="D1271" t="str">
            <v>Sqm</v>
          </cell>
          <cell r="E1271">
            <v>16</v>
          </cell>
        </row>
        <row r="1272">
          <cell r="A1272">
            <v>12.38</v>
          </cell>
          <cell r="B1272" t="str">
            <v>B-135</v>
          </cell>
          <cell r="C1272" t="str">
            <v>Pointing on brick or title masonry in cement sand mortar 1:3 (1 cement: 3 sand):</v>
          </cell>
        </row>
        <row r="1273">
          <cell r="A1273" t="str">
            <v>12.38.1</v>
          </cell>
          <cell r="B1273" t="str">
            <v>B-135</v>
          </cell>
          <cell r="C1273" t="str">
            <v>Pointing on brick or title masonry in cement sand mortar 1:3 (1 cement: 3 sand): Flush or ruled pointing.</v>
          </cell>
          <cell r="D1273" t="str">
            <v>Sqm</v>
          </cell>
          <cell r="E1273">
            <v>15</v>
          </cell>
        </row>
        <row r="1274">
          <cell r="A1274" t="str">
            <v>12.38.2</v>
          </cell>
          <cell r="B1274" t="str">
            <v>B-135</v>
          </cell>
          <cell r="C1274" t="str">
            <v>Pointing on brick or title masonry in cement sand mortar 1:3 (1 cement: 3 sand): Sunk or weather struck pointing</v>
          </cell>
          <cell r="D1274" t="str">
            <v>Sqm</v>
          </cell>
          <cell r="E1274">
            <v>18</v>
          </cell>
        </row>
        <row r="1275">
          <cell r="A1275" t="str">
            <v>12.38.3</v>
          </cell>
          <cell r="B1275" t="str">
            <v>B-135</v>
          </cell>
          <cell r="C1275" t="str">
            <v>Pointing on brick or title masonry in cement sand mortar 1:3 (1 cement: 3 sand): Raised and cut pointing</v>
          </cell>
          <cell r="D1275" t="str">
            <v>Sqm</v>
          </cell>
          <cell r="E1275">
            <v>27</v>
          </cell>
        </row>
        <row r="1276">
          <cell r="A1276">
            <v>12.39</v>
          </cell>
          <cell r="B1276" t="str">
            <v>B-135</v>
          </cell>
          <cell r="C1276" t="str">
            <v>Pointing on stone slab ceiling with cement mortar 1:3 (1 cement: 3 sand) :</v>
          </cell>
        </row>
        <row r="1277">
          <cell r="A1277" t="str">
            <v>12.39.1</v>
          </cell>
          <cell r="B1277" t="str">
            <v>B-135</v>
          </cell>
          <cell r="C1277" t="str">
            <v>Pointing on stone slab ceiling with cement mortar 1:3 (1 cement: 3 sand) : Flush pointing.</v>
          </cell>
          <cell r="D1277" t="str">
            <v>Sqm</v>
          </cell>
          <cell r="E1277">
            <v>19</v>
          </cell>
        </row>
        <row r="1278">
          <cell r="A1278" t="str">
            <v>12.39.2</v>
          </cell>
          <cell r="B1278" t="str">
            <v>B-135</v>
          </cell>
          <cell r="C1278" t="str">
            <v>Pointing on stone slab ceiling with cement mortar 1:3 (1 cement: 3 sand) : Raised pointing.</v>
          </cell>
          <cell r="D1278" t="str">
            <v>Sqm</v>
          </cell>
          <cell r="E1278">
            <v>27</v>
          </cell>
        </row>
        <row r="1279">
          <cell r="A1279" t="str">
            <v>12.40</v>
          </cell>
          <cell r="B1279" t="str">
            <v>B-135</v>
          </cell>
          <cell r="C1279" t="str">
            <v xml:space="preserve">Add extra item No. 12.35 to 12.39 on exterior walls of height more than 4.5m from plinth level for every additional height of 4.5m or part thereof. </v>
          </cell>
          <cell r="D1279" t="str">
            <v>Sqm</v>
          </cell>
          <cell r="E1279">
            <v>0.1</v>
          </cell>
        </row>
        <row r="1280">
          <cell r="A1280">
            <v>12.41</v>
          </cell>
          <cell r="B1280" t="str">
            <v>B-136</v>
          </cell>
          <cell r="C1280" t="str">
            <v xml:space="preserve">Add  extra for colour/pigment of approved  shade added   in   mortar   for   all   type   of pointing   with lime/cement on all type of masonry. </v>
          </cell>
          <cell r="D1280" t="str">
            <v>Sqm</v>
          </cell>
          <cell r="E1280">
            <v>6.5</v>
          </cell>
        </row>
        <row r="1281">
          <cell r="A1281">
            <v>12.42</v>
          </cell>
          <cell r="B1281" t="str">
            <v>B-136</v>
          </cell>
          <cell r="C1281" t="str">
            <v xml:space="preserve">Deduct if curing not required to be done by contractor and the same is to be done by department for plaster / pointing. </v>
          </cell>
          <cell r="D1281" t="str">
            <v>Sqm</v>
          </cell>
          <cell r="E1281">
            <v>0.1</v>
          </cell>
        </row>
        <row r="1282">
          <cell r="A1282">
            <v>12.43</v>
          </cell>
          <cell r="B1282" t="str">
            <v>B-136</v>
          </cell>
          <cell r="C1282" t="str">
            <v>Deduct if plaster is not done in required number of coats (deduction per coat).</v>
          </cell>
          <cell r="D1282" t="str">
            <v>Sqm</v>
          </cell>
          <cell r="E1282">
            <v>0.2</v>
          </cell>
        </row>
        <row r="1283">
          <cell r="A1283">
            <v>12.44</v>
          </cell>
          <cell r="B1283" t="str">
            <v>B-136</v>
          </cell>
          <cell r="C1283" t="str">
            <v>White washing with lime to give an even shade including all scaffolding:</v>
          </cell>
        </row>
        <row r="1284">
          <cell r="A1284" t="str">
            <v>12.44.1</v>
          </cell>
          <cell r="B1284" t="str">
            <v>B-136</v>
          </cell>
          <cell r="C1284" t="str">
            <v>White washing with lime to give an even shade including all scaffolding: New work (three or more coats).</v>
          </cell>
          <cell r="D1284" t="str">
            <v>Sqm</v>
          </cell>
          <cell r="E1284">
            <v>4</v>
          </cell>
        </row>
        <row r="1285">
          <cell r="A1285" t="str">
            <v>12.44.2</v>
          </cell>
          <cell r="B1285" t="str">
            <v>B-136</v>
          </cell>
          <cell r="C1285" t="str">
            <v xml:space="preserve">White washing with lime to give an even shade including all scaffolding: Old work (two or more coats) including scrapping old surface   and   repairing   with   whiting   where   ever necessary. </v>
          </cell>
          <cell r="D1285" t="str">
            <v>Sqm</v>
          </cell>
          <cell r="E1285">
            <v>2.7</v>
          </cell>
        </row>
        <row r="1286">
          <cell r="A1286" t="str">
            <v>12.44.3</v>
          </cell>
          <cell r="B1286" t="str">
            <v>B-136</v>
          </cell>
          <cell r="C1286" t="str">
            <v>White washing with lime to give an even shade including all scaffolding: Old work (one or more coats) including scrapping old surface and repairing with putty where ever necessary.</v>
          </cell>
          <cell r="D1286" t="str">
            <v>Sqm</v>
          </cell>
          <cell r="E1286">
            <v>1.5</v>
          </cell>
        </row>
        <row r="1287">
          <cell r="A1287">
            <v>12.45</v>
          </cell>
          <cell r="B1287" t="str">
            <v>B-136</v>
          </cell>
          <cell r="C1287" t="str">
            <v xml:space="preserve">Satna lime wash on wall one coat (or more coats) including scrapping old surface and repairing with whiting where ever necessary. </v>
          </cell>
          <cell r="D1287" t="str">
            <v>Sqm</v>
          </cell>
          <cell r="E1287">
            <v>1.7</v>
          </cell>
        </row>
        <row r="1288">
          <cell r="A1288">
            <v>12.46</v>
          </cell>
          <cell r="B1288" t="str">
            <v>B-136</v>
          </cell>
          <cell r="C1288" t="str">
            <v>White washing with whiting to give an even shade including all scaffolding:</v>
          </cell>
        </row>
        <row r="1289">
          <cell r="A1289" t="str">
            <v>12.46.1</v>
          </cell>
          <cell r="B1289" t="str">
            <v>B-136</v>
          </cell>
          <cell r="C1289" t="str">
            <v>White washing with whiting to give an even shade including all scaffolding: New work (three or more coats).</v>
          </cell>
          <cell r="D1289" t="str">
            <v>Sqm</v>
          </cell>
          <cell r="E1289">
            <v>4</v>
          </cell>
        </row>
        <row r="1290">
          <cell r="A1290" t="str">
            <v>12.46.2</v>
          </cell>
          <cell r="B1290" t="str">
            <v>B-136</v>
          </cell>
          <cell r="C1290" t="str">
            <v>White washing with whiting to give an even shade including all scaffolding: Old work (two or more coats) including scrapping old surface and repairing where ever necessary.</v>
          </cell>
          <cell r="D1290" t="str">
            <v>Sqm</v>
          </cell>
          <cell r="E1290">
            <v>2.5</v>
          </cell>
        </row>
        <row r="1291">
          <cell r="A1291" t="str">
            <v>12.46.3</v>
          </cell>
          <cell r="B1291" t="str">
            <v>B-136</v>
          </cell>
          <cell r="C1291" t="str">
            <v>White washing with whiting to give an even shade including all scaffolding: Old work (one or more coats) including scrapping old   surface   and repairing where ever necessary.</v>
          </cell>
          <cell r="D1291" t="str">
            <v>Sqm</v>
          </cell>
          <cell r="E1291">
            <v>1.5</v>
          </cell>
        </row>
        <row r="1292">
          <cell r="A1292">
            <v>12.47</v>
          </cell>
          <cell r="B1292" t="str">
            <v>B-137</v>
          </cell>
          <cell r="C1292" t="str">
            <v>Colour washing of all shades to give an even shade including all scaffolding:</v>
          </cell>
        </row>
        <row r="1293">
          <cell r="A1293" t="str">
            <v>12.47.1</v>
          </cell>
          <cell r="B1293" t="str">
            <v>B-137</v>
          </cell>
          <cell r="C1293" t="str">
            <v>Colour washing of all shades to give an even shade including all scaffolding: New work (two or more coats) with a base coat of white washing with lime.</v>
          </cell>
          <cell r="D1293" t="str">
            <v>Sqm</v>
          </cell>
          <cell r="E1293">
            <v>4.5</v>
          </cell>
        </row>
        <row r="1294">
          <cell r="A1294" t="str">
            <v>12.47.2</v>
          </cell>
          <cell r="B1294" t="str">
            <v>B-137</v>
          </cell>
          <cell r="C1294" t="str">
            <v xml:space="preserve">Colour washing of all shades to give an even shade including all scaffolding: New work (two or more coats) with a base coat of whiting. </v>
          </cell>
          <cell r="D1294" t="str">
            <v>Sqm</v>
          </cell>
          <cell r="E1294">
            <v>5</v>
          </cell>
        </row>
        <row r="1295">
          <cell r="A1295" t="str">
            <v>12.47.3</v>
          </cell>
          <cell r="B1295" t="str">
            <v>B-137</v>
          </cell>
          <cell r="C1295" t="str">
            <v xml:space="preserve">Colour washing of all shades to give an even shade including all scaffolding: Old work (one or more coats) with whiting with a base coat of white washing including scrapping old surface. </v>
          </cell>
          <cell r="D1295" t="str">
            <v>Sqm</v>
          </cell>
          <cell r="E1295">
            <v>3.45</v>
          </cell>
        </row>
        <row r="1296">
          <cell r="A1296" t="str">
            <v>12.47.4</v>
          </cell>
          <cell r="B1296" t="str">
            <v>B-137</v>
          </cell>
          <cell r="C1296" t="str">
            <v xml:space="preserve">Colour washing of all shades to give an even shade including all scaffolding: Old work (two or more coats) with whiting with a base coat  of white   washing   including  scrapping surface. </v>
          </cell>
          <cell r="D1296" t="str">
            <v>Sqm</v>
          </cell>
          <cell r="E1296">
            <v>3</v>
          </cell>
        </row>
        <row r="1297">
          <cell r="A1297" t="str">
            <v>12.47.5</v>
          </cell>
          <cell r="B1297" t="str">
            <v>B-137</v>
          </cell>
          <cell r="C1297" t="str">
            <v>Colour washing of all shades to give an even shade including all scaffolding: Old work (one or more coats) with lime including scrapping surface.</v>
          </cell>
          <cell r="D1297" t="str">
            <v>Sqm</v>
          </cell>
          <cell r="E1297">
            <v>2</v>
          </cell>
        </row>
        <row r="1298">
          <cell r="A1298" t="str">
            <v>12.47.6</v>
          </cell>
          <cell r="B1298" t="str">
            <v>B-137</v>
          </cell>
          <cell r="C1298" t="str">
            <v xml:space="preserve">Colour washing of all shades to give an even shade including all scaffolding: Old work (one or more coats) with whiting including scrapping surface. </v>
          </cell>
          <cell r="D1298" t="str">
            <v>Sqm</v>
          </cell>
          <cell r="E1298">
            <v>2</v>
          </cell>
        </row>
        <row r="1299">
          <cell r="A1299">
            <v>12.48</v>
          </cell>
          <cell r="B1299" t="str">
            <v>B-137</v>
          </cell>
          <cell r="C1299" t="str">
            <v xml:space="preserve">Removing white or colour wash by scrapping and sand  papering  and  preparing the  surface  smooth including necessary repairs to scratches by sandla/loi. (only for colour changing only). </v>
          </cell>
          <cell r="D1299" t="str">
            <v>Sqm</v>
          </cell>
          <cell r="E1299">
            <v>2</v>
          </cell>
        </row>
        <row r="1300">
          <cell r="A1300">
            <v>12.49</v>
          </cell>
          <cell r="B1300" t="str">
            <v>B-137</v>
          </cell>
          <cell r="C1300" t="str">
            <v xml:space="preserve">Distempering with dry distemper of approved brand and shade (two or more coats) and of required shade on new work, over and including, priming coat of whiting   to   give   an   even   shade   including   all scaffolding. </v>
          </cell>
          <cell r="D1300" t="str">
            <v>Sqm</v>
          </cell>
          <cell r="E1300">
            <v>8.8000000000000007</v>
          </cell>
        </row>
        <row r="1301">
          <cell r="A1301" t="str">
            <v>12.50</v>
          </cell>
          <cell r="B1301" t="str">
            <v>B-137</v>
          </cell>
          <cell r="C1301" t="str">
            <v>Distempering with dry distemper of approved brand and manufacture shade on old work to give an even shade including all scaffolding and scrapping and necessary repairs complete.</v>
          </cell>
        </row>
        <row r="1302">
          <cell r="A1302" t="str">
            <v>12.50.1</v>
          </cell>
          <cell r="B1302" t="str">
            <v>B-137</v>
          </cell>
          <cell r="C1302" t="str">
            <v>Distempering with dry distemper of approved brand and manufacture shade on old work to give an even shade including all scaffolding and scrapping and necessary repairs complete. Colour Change</v>
          </cell>
          <cell r="D1302" t="str">
            <v>Sqm</v>
          </cell>
          <cell r="E1302">
            <v>6.6</v>
          </cell>
        </row>
        <row r="1303">
          <cell r="A1303" t="str">
            <v>12.50.2</v>
          </cell>
          <cell r="B1303" t="str">
            <v>B-137</v>
          </cell>
          <cell r="C1303" t="str">
            <v>Distempering with dry distemper of approved brand and manufacture shade on old work to give an even shade including all scaffolding and scrapping and necessary repairs complete. Same Colour</v>
          </cell>
          <cell r="D1303" t="str">
            <v>Sqm</v>
          </cell>
          <cell r="E1303">
            <v>5</v>
          </cell>
        </row>
        <row r="1304">
          <cell r="A1304">
            <v>12.51</v>
          </cell>
          <cell r="B1304" t="str">
            <v>B-138</v>
          </cell>
          <cell r="C1304" t="str">
            <v>Distempering with oil bound washable distemper of approved brand and manufacture to give an even shade including all scaffolding:</v>
          </cell>
        </row>
        <row r="1305">
          <cell r="A1305" t="str">
            <v>12.51.1</v>
          </cell>
          <cell r="B1305" t="str">
            <v>B-138</v>
          </cell>
          <cell r="C1305" t="str">
            <v xml:space="preserve">Distempering with oil bound washable distemper of approved brand and manufacture to give an even shade including all scaffolding: New work (two or more coats) over and including scrapping and priming coat with cement primer. </v>
          </cell>
          <cell r="D1305" t="str">
            <v>Sqm</v>
          </cell>
          <cell r="E1305">
            <v>18</v>
          </cell>
        </row>
        <row r="1306">
          <cell r="A1306" t="str">
            <v>12.51.2</v>
          </cell>
          <cell r="B1306" t="str">
            <v>B-138</v>
          </cell>
          <cell r="C1306" t="str">
            <v>Distempering with oil bound washable distemper of approved brand and manufacture to give an even shade including all scaffolding: Old work (one or more coats) including scrapping surface and necessary repairs.</v>
          </cell>
        </row>
        <row r="1307">
          <cell r="A1307" t="str">
            <v>12.51.2.1</v>
          </cell>
          <cell r="B1307" t="str">
            <v>B-138</v>
          </cell>
          <cell r="C1307" t="str">
            <v>Distempering with oil bound washable distemper of approved brand and manufacture to give an even shade including all scaffolding: Old work (one or more coats) including scrapping surface and necessary repairs. Colour Change</v>
          </cell>
          <cell r="D1307" t="str">
            <v>Sqm</v>
          </cell>
          <cell r="E1307">
            <v>8</v>
          </cell>
        </row>
        <row r="1308">
          <cell r="A1308" t="str">
            <v>12.51.2.2</v>
          </cell>
          <cell r="B1308" t="str">
            <v>B-138</v>
          </cell>
          <cell r="C1308" t="str">
            <v>Distempering with oil bound washable distemper of approved brand and manufacture to give an even shade including all scaffolding: Old work (one or more coats) including scrapping surface and necessary repairs. Same Colour</v>
          </cell>
          <cell r="D1308" t="str">
            <v>Sqm</v>
          </cell>
          <cell r="E1308">
            <v>6.25</v>
          </cell>
        </row>
        <row r="1309">
          <cell r="A1309">
            <v>12.52</v>
          </cell>
          <cell r="B1309" t="str">
            <v>B-138</v>
          </cell>
          <cell r="C1309" t="str">
            <v>Applying one coat of primer of approved brand and manufacture on wall surface including all scaffolding, (new surface):</v>
          </cell>
        </row>
        <row r="1310">
          <cell r="A1310" t="str">
            <v>12.52.1</v>
          </cell>
          <cell r="B1310" t="str">
            <v>B-138</v>
          </cell>
          <cell r="C1310" t="str">
            <v>Applying one coat of primer of approved brand and manufacture on wall surface including all scaffolding, (new surface): Cement primer (on new surface).</v>
          </cell>
          <cell r="D1310" t="str">
            <v>Sqm</v>
          </cell>
          <cell r="E1310">
            <v>5.5</v>
          </cell>
        </row>
        <row r="1311">
          <cell r="A1311">
            <v>12.53</v>
          </cell>
          <cell r="B1311" t="str">
            <v>B-138</v>
          </cell>
          <cell r="C1311" t="str">
            <v>Finishing wall with water proofing cement paint of approved brand and manufacture and or required shade to give an even shade including all scaffolding:</v>
          </cell>
        </row>
        <row r="1312">
          <cell r="A1312" t="str">
            <v>12.53.1</v>
          </cell>
          <cell r="B1312" t="str">
            <v>B-138</v>
          </cell>
          <cell r="C1312" t="str">
            <v>Finishing wall with water proofing cement paint of approved brand and manufacture and or required shade to give an even shade including all scaffolding: New Work (Three or more coats).</v>
          </cell>
          <cell r="D1312" t="str">
            <v>Sqm</v>
          </cell>
          <cell r="E1312">
            <v>15</v>
          </cell>
        </row>
        <row r="1313">
          <cell r="A1313" t="str">
            <v>12.53.2</v>
          </cell>
          <cell r="B1313" t="str">
            <v>B-138</v>
          </cell>
          <cell r="C1313" t="str">
            <v>Finishing wall with water proofing cement paint of approved brand and manufacture and or required shade to give an even shade including all scaffolding: Old work (One or more coats).</v>
          </cell>
          <cell r="D1313" t="str">
            <v>Sqm</v>
          </cell>
          <cell r="E1313">
            <v>13</v>
          </cell>
        </row>
        <row r="1314">
          <cell r="A1314">
            <v>12.54</v>
          </cell>
          <cell r="B1314" t="str">
            <v>B-138</v>
          </cell>
          <cell r="C1314" t="str">
            <v xml:space="preserve">Removing dry or oil bound distemper by scrapping sand papering and preparing surface smooth including necessary repairs to scratches by sandla/loi and all scaffolding (for colour changing only) </v>
          </cell>
          <cell r="D1314" t="str">
            <v>Sqm</v>
          </cell>
          <cell r="E1314">
            <v>2.4500000000000002</v>
          </cell>
        </row>
        <row r="1315">
          <cell r="B1315" t="str">
            <v>B-138</v>
          </cell>
          <cell r="C1315" t="str">
            <v>NOTE: The rates are for approved quality make paints'* confirming to IS127-106, 341 and 340.</v>
          </cell>
        </row>
        <row r="1316">
          <cell r="A1316">
            <v>12.55</v>
          </cell>
          <cell r="B1316" t="str">
            <v>B-138</v>
          </cell>
          <cell r="C1316" t="str">
            <v>Applying priming coat</v>
          </cell>
        </row>
        <row r="1317">
          <cell r="A1317" t="str">
            <v>12.55.1</v>
          </cell>
          <cell r="B1317" t="str">
            <v>B-139</v>
          </cell>
          <cell r="C1317" t="str">
            <v>Applying priming coat  With ready mix pink or gray primer of approved brand and manufacture on wood work hard and soft wood.</v>
          </cell>
          <cell r="D1317" t="str">
            <v>Sqm</v>
          </cell>
          <cell r="E1317">
            <v>10</v>
          </cell>
        </row>
        <row r="1318">
          <cell r="A1318" t="str">
            <v>12.55.2</v>
          </cell>
          <cell r="B1318" t="str">
            <v>B-139</v>
          </cell>
          <cell r="C1318" t="str">
            <v>Applying priming coat With ready mix Aluminium primer of approved brand and manufacture on resinous wood and plywood.</v>
          </cell>
          <cell r="D1318" t="str">
            <v>Sqm</v>
          </cell>
          <cell r="E1318">
            <v>8</v>
          </cell>
        </row>
        <row r="1319">
          <cell r="A1319" t="str">
            <v>12.55.3</v>
          </cell>
          <cell r="B1319" t="str">
            <v>B-139</v>
          </cell>
          <cell r="C1319" t="str">
            <v xml:space="preserve">Applying priming coat With ready mix Zink Chromate Yellow primer of approved brand and manufacture on steel galvanized Iron/Steel wire. </v>
          </cell>
          <cell r="D1319" t="str">
            <v>Sqm</v>
          </cell>
          <cell r="E1319">
            <v>8</v>
          </cell>
        </row>
        <row r="1320">
          <cell r="A1320">
            <v>12.56</v>
          </cell>
          <cell r="B1320" t="str">
            <v>B-139</v>
          </cell>
          <cell r="C1320" t="str">
            <v>Painting with ready mix paint of approved brand and manufacture in all shades to give an even shade:</v>
          </cell>
        </row>
        <row r="1321">
          <cell r="A1321" t="str">
            <v>12.56.1</v>
          </cell>
          <cell r="B1321" t="str">
            <v>B-139</v>
          </cell>
          <cell r="C1321" t="str">
            <v>Painting with ready mix paint of approved brand and manufacture in all shades to give an even shade: New steel work (two or more coats).</v>
          </cell>
          <cell r="D1321" t="str">
            <v>Sqm</v>
          </cell>
          <cell r="E1321">
            <v>13</v>
          </cell>
        </row>
        <row r="1322">
          <cell r="A1322" t="str">
            <v>12.56.2</v>
          </cell>
          <cell r="B1322" t="str">
            <v>B-139</v>
          </cell>
          <cell r="C1322" t="str">
            <v>Painting with ready mix paint of approved brand and manufacture in all shades to give an even shade: New wood work (two or more coats).</v>
          </cell>
          <cell r="D1322" t="str">
            <v>Sqm</v>
          </cell>
          <cell r="E1322">
            <v>14</v>
          </cell>
        </row>
        <row r="1323">
          <cell r="A1323" t="str">
            <v>12.56.3</v>
          </cell>
          <cell r="B1323" t="str">
            <v>B-139</v>
          </cell>
          <cell r="C1323" t="str">
            <v>Painting with ready mix paint of approved brand and manufacture in all shades to give an even shade: Old steel work (One or more coats).</v>
          </cell>
          <cell r="D1323" t="str">
            <v>Sqm</v>
          </cell>
          <cell r="E1323">
            <v>9</v>
          </cell>
        </row>
        <row r="1324">
          <cell r="A1324" t="str">
            <v>12.56.4</v>
          </cell>
          <cell r="B1324" t="str">
            <v>B-139</v>
          </cell>
          <cell r="C1324" t="str">
            <v>Painting with ready mix paint of approved brand and manufacture in all shades to give an even shade: Old wood work (One or more coats).</v>
          </cell>
          <cell r="D1324" t="str">
            <v>Sqm</v>
          </cell>
          <cell r="E1324">
            <v>10</v>
          </cell>
        </row>
        <row r="1325">
          <cell r="A1325">
            <v>12.57</v>
          </cell>
          <cell r="B1325" t="str">
            <v>B-139</v>
          </cell>
          <cell r="C1325" t="str">
            <v xml:space="preserve">Painting one thin coat with white lead of approved brand and manufacture on wet or patchy portion of plastered surfaces. </v>
          </cell>
          <cell r="D1325" t="str">
            <v>Sqm</v>
          </cell>
          <cell r="E1325">
            <v>11</v>
          </cell>
        </row>
        <row r="1326">
          <cell r="A1326">
            <v>12.58</v>
          </cell>
          <cell r="B1326" t="str">
            <v>B-139</v>
          </cell>
          <cell r="C1326" t="str">
            <v>Painting on GI sheet with ready mixed paint of approved brand and manufacture to give an even shade :</v>
          </cell>
        </row>
        <row r="1327">
          <cell r="A1327" t="str">
            <v>12.58.1</v>
          </cell>
          <cell r="B1327" t="str">
            <v>B-139</v>
          </cell>
          <cell r="C1327" t="str">
            <v>Painting on GI sheet with ready mixed paint of approved brand and manufacture to give an even shade : New work (Two or more coats).</v>
          </cell>
          <cell r="D1327" t="str">
            <v>Sqm</v>
          </cell>
          <cell r="E1327">
            <v>11</v>
          </cell>
        </row>
        <row r="1328">
          <cell r="A1328" t="str">
            <v>12.58.2</v>
          </cell>
          <cell r="B1328" t="str">
            <v>B-139</v>
          </cell>
          <cell r="C1328" t="str">
            <v xml:space="preserve">Painting on GI sheet with ready mixed paint of approved brand and manufacture to give an even shade : Old work (One or more coats) white grey and green shade. </v>
          </cell>
          <cell r="D1328" t="str">
            <v>Sqm</v>
          </cell>
          <cell r="E1328">
            <v>8.5</v>
          </cell>
        </row>
        <row r="1329">
          <cell r="A1329">
            <v>12.59</v>
          </cell>
          <cell r="B1329" t="str">
            <v>B-140</v>
          </cell>
          <cell r="C1329" t="str">
            <v>Painting (two or more coats) on rain water soil, waste and vent pipes and fitting with black anticorrosive bitiimastic paint of approved brand and manufacture over and including a priming coat of ready mixed zinc chromate yellow primer on new work :</v>
          </cell>
        </row>
        <row r="1330">
          <cell r="A1330" t="str">
            <v>12.59.1</v>
          </cell>
          <cell r="B1330" t="str">
            <v>B-140</v>
          </cell>
          <cell r="C1330" t="str">
            <v xml:space="preserve">Painting (two or more coats) on rain water soil, waste and vent pipes and fitting with black anticorrosive bitiimastic paint of approved brand and manufacture over and including a priming coat of ready mixed zinc chromate yellow primer on new work : 50mm </v>
          </cell>
          <cell r="D1330" t="str">
            <v>Mtr.</v>
          </cell>
          <cell r="E1330">
            <v>3</v>
          </cell>
        </row>
        <row r="1331">
          <cell r="A1331" t="str">
            <v>12.59.2</v>
          </cell>
          <cell r="B1331" t="str">
            <v>B-140</v>
          </cell>
          <cell r="C1331" t="str">
            <v xml:space="preserve">Painting (two or more coats) on rain water soil, waste and vent pipes and fitting with black anticorrosive bitiimastic paint of approved brand and manufacture over and including a priming coat of ready mixed zinc chromate yellow primer on new work : 75mm </v>
          </cell>
          <cell r="D1331" t="str">
            <v>Mtr.</v>
          </cell>
          <cell r="E1331">
            <v>4</v>
          </cell>
        </row>
        <row r="1332">
          <cell r="A1332" t="str">
            <v>12.59.3</v>
          </cell>
          <cell r="B1332" t="str">
            <v>B-140</v>
          </cell>
          <cell r="C1332" t="str">
            <v>Painting (two or more coats) on rain water soil, waste and vent pipes and fitting with black anticorrosive bitiimastic paint of approved brand and manufacture over and including a priming coat of ready mixed zinc chromate yellow primer on new work : 100mm</v>
          </cell>
          <cell r="D1332" t="str">
            <v>Mtr.</v>
          </cell>
          <cell r="E1332">
            <v>6</v>
          </cell>
        </row>
        <row r="1333">
          <cell r="A1333" t="str">
            <v>12.59.4</v>
          </cell>
          <cell r="B1333" t="str">
            <v>B-140</v>
          </cell>
          <cell r="C1333" t="str">
            <v>Painting (two or more coats) on rain water soil, waste and vent pipes and fitting with black anticorrosive bitiimastic paint of approved brand and manufacture over and including a priming coat of ready mixed zinc chromate yellow primer on new work : 150mm</v>
          </cell>
          <cell r="D1333" t="str">
            <v>Mtr.</v>
          </cell>
          <cell r="E1333">
            <v>9</v>
          </cell>
        </row>
        <row r="1334">
          <cell r="A1334" t="str">
            <v>12.60</v>
          </cell>
          <cell r="B1334" t="str">
            <v>B-140</v>
          </cell>
          <cell r="C1334" t="str">
            <v>Painting (one or more coats) on rain water soil, waste and vent pipes and fitting with black anticorrosive bitumastic paint of approved brand and manufacture on old work :</v>
          </cell>
        </row>
        <row r="1335">
          <cell r="A1335" t="str">
            <v>12.60.1</v>
          </cell>
          <cell r="B1335" t="str">
            <v>B-140</v>
          </cell>
          <cell r="C1335" t="str">
            <v>Painting (one or more coats) on rain water soil, waste and vent pipes and fitting with black anticorrosive bitumastic paint of approved brand and manufacture on old work : 50mm dia. Pipes.</v>
          </cell>
          <cell r="D1335" t="str">
            <v>Mtr.</v>
          </cell>
          <cell r="E1335">
            <v>2</v>
          </cell>
        </row>
        <row r="1336">
          <cell r="A1336" t="str">
            <v>12.60.2</v>
          </cell>
          <cell r="B1336" t="str">
            <v>B-140</v>
          </cell>
          <cell r="C1336" t="str">
            <v>Painting (one or more coats) on rain water soil, waste and vent pipes and fitting with black anticorrosive bitumastic paint of approved brand and manufacture on old work : 75mm dia. Pipes.</v>
          </cell>
          <cell r="D1336" t="str">
            <v>Mtr.</v>
          </cell>
          <cell r="E1336">
            <v>3</v>
          </cell>
        </row>
        <row r="1337">
          <cell r="A1337" t="str">
            <v>12.60.3</v>
          </cell>
          <cell r="B1337" t="str">
            <v>B-140</v>
          </cell>
          <cell r="C1337" t="str">
            <v>Painting (one or more coats) on rain water soil, waste and vent pipes and fitting with black anticorrosive bitumastic paint of approved brand and manufacture on old work : 100mm dia. Pipes</v>
          </cell>
          <cell r="D1337" t="str">
            <v>Mtr.</v>
          </cell>
          <cell r="E1337">
            <v>4</v>
          </cell>
        </row>
        <row r="1338">
          <cell r="A1338" t="str">
            <v>12.60.4</v>
          </cell>
          <cell r="B1338" t="str">
            <v>B-140</v>
          </cell>
          <cell r="C1338" t="str">
            <v>Painting (one or more coats) on rain water soil, waste and vent pipes and fitting with black anticorrosive bitumastic paint of approved brand and manufacture on old work : 150mm dia. Pipes.</v>
          </cell>
          <cell r="D1338" t="str">
            <v>Mtr.</v>
          </cell>
          <cell r="E1338">
            <v>6</v>
          </cell>
        </row>
        <row r="1339">
          <cell r="A1339">
            <v>12.61</v>
          </cell>
          <cell r="B1339" t="str">
            <v>B-140</v>
          </cell>
          <cell r="C1339" t="str">
            <v>Painting (two or more coats) on rain water soil, waste and vent pipes and fitting with Aluminium paint of approved brand and manufacture over a priming coat of ready mixed zinc chromate yellow primer on new work :</v>
          </cell>
        </row>
        <row r="1340">
          <cell r="A1340" t="str">
            <v>12.61.1</v>
          </cell>
          <cell r="B1340" t="str">
            <v>B-140</v>
          </cell>
          <cell r="C1340" t="str">
            <v>Painting (two or more coats) on rain water soil, waste and vent pipes and fitting with Aluminium paint of approved brand and manufacture over a priming coat of ready mixed zinc chromate yellow primer on new work : 50mm dia. Pipes.</v>
          </cell>
          <cell r="D1340" t="str">
            <v>Mtr.</v>
          </cell>
          <cell r="E1340">
            <v>3</v>
          </cell>
        </row>
        <row r="1341">
          <cell r="A1341" t="str">
            <v>12.61.2</v>
          </cell>
          <cell r="B1341" t="str">
            <v>B-140</v>
          </cell>
          <cell r="C1341" t="str">
            <v>Painting (two or more coats) on rain water soil, waste and vent pipes and fitting with Aluminium paint of approved brand and manufacture over a priming coat of ready mixed zinc chromate yellow primer on new work : 75mm dia. Pipes.</v>
          </cell>
          <cell r="D1341" t="str">
            <v>Mtr.</v>
          </cell>
          <cell r="E1341">
            <v>4</v>
          </cell>
        </row>
        <row r="1342">
          <cell r="A1342" t="str">
            <v>12.61.3</v>
          </cell>
          <cell r="B1342" t="str">
            <v>B-140</v>
          </cell>
          <cell r="C1342" t="str">
            <v>Painting (two or more coats) on rain water soil, waste and vent pipes and fitting with Aluminium paint of approved brand and manufacture over a priming coat of ready mixed zinc chromate yellow primer on new work : 100mm dia. Pipes</v>
          </cell>
          <cell r="D1342" t="str">
            <v>Mtr.</v>
          </cell>
          <cell r="E1342">
            <v>6</v>
          </cell>
        </row>
        <row r="1343">
          <cell r="A1343" t="str">
            <v>12.61.4</v>
          </cell>
          <cell r="B1343" t="str">
            <v>B-140</v>
          </cell>
          <cell r="C1343" t="str">
            <v>Painting (two or more coats) on rain water soil, waste and vent pipes and fitting with Aluminium paint of approved brand and manufacture over a priming coat of ready mixed zinc chromate yellow primer on new work : 150mm dia. Pipes.</v>
          </cell>
          <cell r="D1343" t="str">
            <v>Mtr.</v>
          </cell>
          <cell r="E1343">
            <v>9</v>
          </cell>
        </row>
        <row r="1344">
          <cell r="A1344">
            <v>12.62</v>
          </cell>
          <cell r="B1344" t="str">
            <v>B-141</v>
          </cell>
          <cell r="C1344" t="str">
            <v>Painting (one or more coats) on rain water soil, waste and vent pipes and fitting with Aluminium paint of approved brand and manufacture on old work :</v>
          </cell>
        </row>
        <row r="1345">
          <cell r="A1345" t="str">
            <v>12.62.1</v>
          </cell>
          <cell r="B1345" t="str">
            <v>B-141</v>
          </cell>
          <cell r="C1345" t="str">
            <v>Painting (one or more coats) on rain water soil, waste and vent pipes and fitting with Aluminium paint of approved brand and manufacture on old work : 50mm dia. Pipes.</v>
          </cell>
          <cell r="D1345" t="str">
            <v>Mtr.</v>
          </cell>
          <cell r="E1345">
            <v>2</v>
          </cell>
        </row>
        <row r="1346">
          <cell r="A1346" t="str">
            <v>12.62.2</v>
          </cell>
          <cell r="B1346" t="str">
            <v>B-141</v>
          </cell>
          <cell r="C1346" t="str">
            <v>Painting (one or more coats) on rain water soil, waste and vent pipes and fitting with Aluminium paint of approved brand and manufacture on old work : 75mm dia. Pipes.</v>
          </cell>
          <cell r="D1346" t="str">
            <v>Mtr.</v>
          </cell>
          <cell r="E1346">
            <v>3</v>
          </cell>
        </row>
        <row r="1347">
          <cell r="A1347" t="str">
            <v>12.62.3</v>
          </cell>
          <cell r="B1347" t="str">
            <v>B-141</v>
          </cell>
          <cell r="C1347" t="str">
            <v>Painting (one or more coats) on rain water soil, waste and vent pipes and fitting with Aluminium paint of approved brand and manufacture on old work : 100mm dia. Pipes</v>
          </cell>
          <cell r="D1347" t="str">
            <v>Mtr.</v>
          </cell>
          <cell r="E1347">
            <v>4</v>
          </cell>
        </row>
        <row r="1348">
          <cell r="A1348" t="str">
            <v>12.62.4</v>
          </cell>
          <cell r="B1348" t="str">
            <v>B-141</v>
          </cell>
          <cell r="C1348" t="str">
            <v>Painting (one or more coats) on rain water soil, waste and vent pipes and fitting with Aluminium paint of approved brand and manufacture on old work : 150mm dia. Pipes.</v>
          </cell>
          <cell r="D1348" t="str">
            <v>Mtr.</v>
          </cell>
          <cell r="E1348">
            <v>5</v>
          </cell>
        </row>
        <row r="1349">
          <cell r="A1349">
            <v>12.63</v>
          </cell>
          <cell r="B1349" t="str">
            <v>B-141</v>
          </cell>
          <cell r="C1349" t="str">
            <v>Painting with oil type wood preservative of approved brand and manufacture:</v>
          </cell>
        </row>
        <row r="1350">
          <cell r="A1350" t="str">
            <v>12.63.1</v>
          </cell>
          <cell r="B1350" t="str">
            <v>B-141</v>
          </cell>
          <cell r="C1350" t="str">
            <v>Painting with oil type wood preservative of approved brand and manufacture: New work (Two or more coats).</v>
          </cell>
          <cell r="D1350" t="str">
            <v>Sqm</v>
          </cell>
          <cell r="E1350">
            <v>8</v>
          </cell>
        </row>
        <row r="1351">
          <cell r="A1351" t="str">
            <v>12.63.2</v>
          </cell>
          <cell r="B1351" t="str">
            <v>B-141</v>
          </cell>
          <cell r="C1351" t="str">
            <v>Painting with oil type wood preservative of approved brand and manufacture: Old work (One or more coats).</v>
          </cell>
          <cell r="D1351" t="str">
            <v>Sqm</v>
          </cell>
          <cell r="E1351">
            <v>6</v>
          </cell>
        </row>
        <row r="1352">
          <cell r="A1352">
            <v>12.64</v>
          </cell>
          <cell r="B1352" t="str">
            <v>B-141</v>
          </cell>
          <cell r="C1352" t="str">
            <v>Coal-tarring coats on new work using 0.16 and 0.12 litre of coal tar per Sqm in the first and second coat respectively.</v>
          </cell>
          <cell r="D1352" t="str">
            <v>Sqm</v>
          </cell>
          <cell r="E1352">
            <v>6.5</v>
          </cell>
        </row>
        <row r="1353">
          <cell r="A1353">
            <v>12.65</v>
          </cell>
          <cell r="B1353" t="str">
            <v>B-141</v>
          </cell>
          <cell r="C1353" t="str">
            <v>Coal-tarring one coat on old work using 0.12 litre of coal tar per Sqm.</v>
          </cell>
          <cell r="D1353" t="str">
            <v>Sqm</v>
          </cell>
          <cell r="E1353">
            <v>4</v>
          </cell>
        </row>
        <row r="1354">
          <cell r="A1354">
            <v>12.66</v>
          </cell>
          <cell r="B1354" t="str">
            <v>B-141</v>
          </cell>
          <cell r="C1354" t="str">
            <v>Spray painting with flat wall paint of approved brand and manufacture to give an even shade :</v>
          </cell>
        </row>
        <row r="1355">
          <cell r="A1355" t="str">
            <v>12.66.1</v>
          </cell>
          <cell r="B1355" t="str">
            <v>B-141</v>
          </cell>
          <cell r="C1355" t="str">
            <v xml:space="preserve">Spray painting with flat wall paint of approved brand and manufacture to give an even shade : Two or more coats on new work including priming coat of distemper primer of approved brand and manufacture. </v>
          </cell>
          <cell r="D1355" t="str">
            <v>Sqm</v>
          </cell>
          <cell r="E1355">
            <v>38</v>
          </cell>
        </row>
        <row r="1356">
          <cell r="A1356" t="str">
            <v>12.66.2</v>
          </cell>
          <cell r="B1356" t="str">
            <v>B-141</v>
          </cell>
          <cell r="C1356" t="str">
            <v xml:space="preserve">Spray painting with flat wall paint of approved brand and manufacture to give an even shade : Two or more coats on new work including priming coat of cement primer of approved brand and manufacture. </v>
          </cell>
          <cell r="D1356" t="str">
            <v>Sqm</v>
          </cell>
          <cell r="E1356">
            <v>39</v>
          </cell>
        </row>
        <row r="1357">
          <cell r="A1357" t="str">
            <v>12.66.3</v>
          </cell>
          <cell r="B1357" t="str">
            <v>B-141</v>
          </cell>
          <cell r="C1357" t="str">
            <v>Spray painting with flat wall paint of approved brand and manufacture to give an even shade : On old work (One or more coats).</v>
          </cell>
          <cell r="D1357" t="str">
            <v>Sqm</v>
          </cell>
          <cell r="E1357">
            <v>20</v>
          </cell>
        </row>
        <row r="1358">
          <cell r="A1358">
            <v>12.67</v>
          </cell>
          <cell r="B1358" t="str">
            <v>B-141</v>
          </cell>
          <cell r="C1358" t="str">
            <v>Wall painting with plastic emulsion paint of approved brand and manufacture to give an even shade:</v>
          </cell>
        </row>
        <row r="1359">
          <cell r="A1359" t="str">
            <v>12.67.1</v>
          </cell>
          <cell r="B1359" t="str">
            <v>B-142</v>
          </cell>
          <cell r="C1359" t="str">
            <v xml:space="preserve">Wall painting with plastic emulsion paint of approved brand and manufacture to give an even shade: Two or more coats on new work including preparation of base with primer, putty,  lippy complete in all respect. </v>
          </cell>
          <cell r="D1359" t="str">
            <v>Sqm</v>
          </cell>
          <cell r="E1359">
            <v>30</v>
          </cell>
        </row>
        <row r="1360">
          <cell r="A1360" t="str">
            <v>12.67.2</v>
          </cell>
          <cell r="B1360" t="str">
            <v>B-142</v>
          </cell>
          <cell r="C1360" t="str">
            <v>Wall painting with plastic emulsion paint of approved brand and manufacture to give an even shade: One or more coats on old work.</v>
          </cell>
          <cell r="D1360" t="str">
            <v>Sqm</v>
          </cell>
          <cell r="E1360">
            <v>20</v>
          </cell>
        </row>
        <row r="1361">
          <cell r="A1361">
            <v>12.68</v>
          </cell>
          <cell r="B1361" t="str">
            <v>B-142</v>
          </cell>
          <cell r="C1361" t="str">
            <v>Painting with enamel paint of approved brand and manufacture to give an even shade :</v>
          </cell>
        </row>
        <row r="1362">
          <cell r="A1362" t="str">
            <v>12.68.1</v>
          </cell>
          <cell r="B1362" t="str">
            <v>B-142</v>
          </cell>
          <cell r="C1362" t="str">
            <v>Painting with enamel paint of approved brand and manufacture to give an even shade : Two or more coats on new work.</v>
          </cell>
          <cell r="D1362" t="str">
            <v>Sqm</v>
          </cell>
          <cell r="E1362">
            <v>24</v>
          </cell>
        </row>
        <row r="1363">
          <cell r="A1363" t="str">
            <v>12.68.2</v>
          </cell>
          <cell r="B1363" t="str">
            <v>B-142</v>
          </cell>
          <cell r="C1363" t="str">
            <v>Painting with enamel paint of approved brand and manufacture to give an even shade : One or more coats on old work.</v>
          </cell>
          <cell r="D1363" t="str">
            <v>Sqm</v>
          </cell>
          <cell r="E1363">
            <v>15</v>
          </cell>
        </row>
        <row r="1364">
          <cell r="A1364">
            <v>12.69</v>
          </cell>
          <cell r="B1364" t="str">
            <v>B-142</v>
          </cell>
          <cell r="C1364" t="str">
            <v>Painting with Aluminium paint of approved brand and manufacture to give an even shade :</v>
          </cell>
        </row>
        <row r="1365">
          <cell r="A1365" t="str">
            <v>12.69.1</v>
          </cell>
          <cell r="B1365" t="str">
            <v>B-142</v>
          </cell>
          <cell r="C1365" t="str">
            <v>Painting with Aluminium paint of approved brand and manufacture to give an even shade : Two or more coats on new work.</v>
          </cell>
          <cell r="D1365" t="str">
            <v>Sqm</v>
          </cell>
          <cell r="E1365">
            <v>17</v>
          </cell>
        </row>
        <row r="1366">
          <cell r="A1366" t="str">
            <v>12.69.2</v>
          </cell>
          <cell r="B1366" t="str">
            <v>B-142</v>
          </cell>
          <cell r="C1366" t="str">
            <v>Painting with Aluminium paint of approved brand and manufacture to give an even shade : One or more coats on old work.</v>
          </cell>
          <cell r="D1366" t="str">
            <v>Sqm</v>
          </cell>
          <cell r="E1366">
            <v>9</v>
          </cell>
        </row>
        <row r="1367">
          <cell r="A1367" t="str">
            <v>12.70</v>
          </cell>
          <cell r="B1367" t="str">
            <v>B-142</v>
          </cell>
          <cell r="C1367" t="str">
            <v>Painting with acid proof paint of approved brand and manufacture of required colour to give an even shade:</v>
          </cell>
        </row>
        <row r="1368">
          <cell r="A1368" t="str">
            <v>12.70.1</v>
          </cell>
          <cell r="B1368" t="str">
            <v>B-142</v>
          </cell>
          <cell r="C1368" t="str">
            <v>Painting with acid proof paint of approved brand and manufacture of required colour to give an even shade: Two or more coats on new work.</v>
          </cell>
          <cell r="D1368" t="str">
            <v>Sqm</v>
          </cell>
          <cell r="E1368">
            <v>23</v>
          </cell>
        </row>
        <row r="1369">
          <cell r="A1369" t="str">
            <v>12.70.2</v>
          </cell>
          <cell r="B1369" t="str">
            <v>B-142</v>
          </cell>
          <cell r="C1369" t="str">
            <v>Painting with acid proof paint of approved brand and manufacture of required colour to give an even shade: One or more coat on old work.</v>
          </cell>
          <cell r="D1369" t="str">
            <v>Sqm</v>
          </cell>
          <cell r="E1369">
            <v>15</v>
          </cell>
        </row>
        <row r="1370">
          <cell r="A1370">
            <v>12.71</v>
          </cell>
          <cell r="B1370" t="str">
            <v>B-142</v>
          </cell>
          <cell r="C1370" t="str">
            <v>Painting with black anti/corrosive bitumastic paint of approved  brand and manufacture to give an even shade :</v>
          </cell>
        </row>
        <row r="1371">
          <cell r="A1371" t="str">
            <v>12.71.1</v>
          </cell>
          <cell r="B1371" t="str">
            <v>B-142</v>
          </cell>
          <cell r="C1371" t="str">
            <v>Painting with black anti/corrosive bitumastic paint of approved  brand and manufacture to give an even shade : Two or more coats on new work.</v>
          </cell>
          <cell r="D1371" t="str">
            <v>Sqm</v>
          </cell>
          <cell r="E1371">
            <v>13</v>
          </cell>
        </row>
        <row r="1372">
          <cell r="A1372" t="str">
            <v>12.71.2</v>
          </cell>
          <cell r="B1372" t="str">
            <v>B-142</v>
          </cell>
          <cell r="C1372" t="str">
            <v>Painting with black anti/corrosive bitumastic paint of approved  brand and manufacture to give an even shade : One or more coat on old work.</v>
          </cell>
          <cell r="D1372" t="str">
            <v>Sqm</v>
          </cell>
          <cell r="E1372">
            <v>10</v>
          </cell>
        </row>
        <row r="1373">
          <cell r="A1373">
            <v>12.72</v>
          </cell>
          <cell r="B1373" t="str">
            <v>B-142</v>
          </cell>
          <cell r="C1373" t="str">
            <v>Painting small articles of painted surface and not in conjunction with similar painted work paint of approved brand and manufacture and or required quality and shade to give an even shade:</v>
          </cell>
        </row>
        <row r="1374">
          <cell r="A1374" t="str">
            <v>12.72.1</v>
          </cell>
          <cell r="B1374" t="str">
            <v>B-142</v>
          </cell>
          <cell r="C1374" t="str">
            <v>Painting small articles of painted surface and not in conjunction with similar painted work paint of approved brand and manufacture and or required quality and shade to give an even shade: Area not exceeding 0.1-Sqm.</v>
          </cell>
          <cell r="D1374" t="str">
            <v>Each</v>
          </cell>
          <cell r="E1374">
            <v>5</v>
          </cell>
        </row>
        <row r="1375">
          <cell r="A1375" t="str">
            <v>12.72.2</v>
          </cell>
          <cell r="B1375" t="str">
            <v>B-142</v>
          </cell>
          <cell r="C1375" t="str">
            <v>Painting small articles of painted surface and not in conjunction with similar painted work paint of approved brand and manufacture and or required quality and shade to give an even shade: Upto 15 cm in width or in girth.</v>
          </cell>
          <cell r="D1375" t="str">
            <v>Each</v>
          </cell>
          <cell r="E1375">
            <v>4</v>
          </cell>
        </row>
        <row r="1376">
          <cell r="A1376">
            <v>12.73</v>
          </cell>
          <cell r="B1376" t="str">
            <v>B-143</v>
          </cell>
          <cell r="C1376" t="str">
            <v>Varnishing with varnish of approved brand and manufacture :</v>
          </cell>
        </row>
        <row r="1377">
          <cell r="A1377" t="str">
            <v>12.73.1</v>
          </cell>
          <cell r="B1377" t="str">
            <v>B-143</v>
          </cell>
          <cell r="C1377" t="str">
            <v>Varnishing with varnish of approved brand and manufacture : Two or more coats glue sizing with copal varnish over an under coat of flatting varnish.</v>
          </cell>
          <cell r="D1377" t="str">
            <v>Sqm</v>
          </cell>
          <cell r="E1377">
            <v>16</v>
          </cell>
        </row>
        <row r="1378">
          <cell r="A1378" t="str">
            <v>12.73.2</v>
          </cell>
          <cell r="B1378" t="str">
            <v>B-143</v>
          </cell>
          <cell r="C1378" t="str">
            <v>Varnishing with varnish of approved brand and manufacture : Two or more coats transparent wood filler copal varnish over an under coat of flatting varnish</v>
          </cell>
          <cell r="D1378" t="str">
            <v>Sqm</v>
          </cell>
          <cell r="E1378">
            <v>18</v>
          </cell>
        </row>
        <row r="1379">
          <cell r="A1379" t="str">
            <v>12.73.3</v>
          </cell>
          <cell r="B1379" t="str">
            <v>B-143</v>
          </cell>
          <cell r="C1379" t="str">
            <v>Varnishing with varnish of approved brand and manufacture : One or more coats with copal varnish.</v>
          </cell>
          <cell r="D1379" t="str">
            <v>Sqm</v>
          </cell>
          <cell r="E1379">
            <v>13</v>
          </cell>
        </row>
        <row r="1380">
          <cell r="A1380" t="str">
            <v>12.73.4</v>
          </cell>
          <cell r="B1380" t="str">
            <v>B-143</v>
          </cell>
          <cell r="C1380" t="str">
            <v xml:space="preserve">Varnishing with varnish of approved brand and manufacture : Two or more coats transparent wood filler with spray varnish over an under coat of flatting varnish. </v>
          </cell>
          <cell r="D1380" t="str">
            <v>Sqm</v>
          </cell>
          <cell r="E1380">
            <v>18</v>
          </cell>
        </row>
        <row r="1381">
          <cell r="A1381" t="str">
            <v>12.73.5</v>
          </cell>
          <cell r="B1381" t="str">
            <v>B-143</v>
          </cell>
          <cell r="C1381" t="str">
            <v>Varnishing with varnish of approved brand and manufacture : One or more coats with spray varnish.</v>
          </cell>
          <cell r="D1381" t="str">
            <v>Sqm</v>
          </cell>
          <cell r="E1381">
            <v>13</v>
          </cell>
        </row>
        <row r="1382">
          <cell r="A1382">
            <v>12.74</v>
          </cell>
          <cell r="B1382" t="str">
            <v>B-143</v>
          </cell>
          <cell r="C1382" t="str">
            <v>French sprit polishing :</v>
          </cell>
        </row>
        <row r="1383">
          <cell r="A1383" t="str">
            <v>12.74.1</v>
          </cell>
          <cell r="B1383" t="str">
            <v>B-143</v>
          </cell>
          <cell r="C1383" t="str">
            <v xml:space="preserve">French sprit polishing : Two or more coats on new work including a coat of wood filler. </v>
          </cell>
          <cell r="D1383" t="str">
            <v>Sqm</v>
          </cell>
          <cell r="E1383">
            <v>52</v>
          </cell>
        </row>
        <row r="1384">
          <cell r="A1384" t="str">
            <v>12.74.2</v>
          </cell>
          <cell r="B1384" t="str">
            <v>B-143</v>
          </cell>
          <cell r="C1384" t="str">
            <v>French sprit polishing : One or more coats on old work.</v>
          </cell>
          <cell r="D1384" t="str">
            <v>Sqm</v>
          </cell>
          <cell r="E1384">
            <v>32</v>
          </cell>
        </row>
        <row r="1385">
          <cell r="A1385">
            <v>12.75</v>
          </cell>
          <cell r="B1385" t="str">
            <v>B-143</v>
          </cell>
          <cell r="C1385" t="str">
            <v>Oiling with linseed oil :</v>
          </cell>
        </row>
        <row r="1386">
          <cell r="A1386" t="str">
            <v>12.75.1</v>
          </cell>
          <cell r="B1386" t="str">
            <v>B-143</v>
          </cell>
          <cell r="C1386" t="str">
            <v>Oiling with linseed oil : Two or more coats on new work.</v>
          </cell>
          <cell r="D1386" t="str">
            <v>Sqm</v>
          </cell>
          <cell r="E1386">
            <v>13</v>
          </cell>
        </row>
        <row r="1387">
          <cell r="A1387" t="str">
            <v>12.75.2</v>
          </cell>
          <cell r="B1387" t="str">
            <v>B-143</v>
          </cell>
          <cell r="C1387" t="str">
            <v>Oiling with linseed oil : One or more coats on old work.</v>
          </cell>
          <cell r="D1387" t="str">
            <v>Sqm</v>
          </cell>
          <cell r="E1387">
            <v>9</v>
          </cell>
        </row>
        <row r="1388">
          <cell r="A1388" t="str">
            <v>12.75.3</v>
          </cell>
          <cell r="B1388" t="str">
            <v>B-143</v>
          </cell>
          <cell r="C1388" t="str">
            <v>Oiling with linseed oil : One or more coats on picture or curtain rail.</v>
          </cell>
          <cell r="D1388" t="str">
            <v>Sqm</v>
          </cell>
          <cell r="E1388">
            <v>8</v>
          </cell>
        </row>
        <row r="1389">
          <cell r="A1389">
            <v>12.76</v>
          </cell>
          <cell r="B1389" t="str">
            <v>B-143</v>
          </cell>
          <cell r="C1389" t="str">
            <v>Bees waxing on wood work with local made wax polish :</v>
          </cell>
        </row>
        <row r="1390">
          <cell r="A1390" t="str">
            <v>12.76.1</v>
          </cell>
          <cell r="B1390" t="str">
            <v>B-143</v>
          </cell>
          <cell r="C1390" t="str">
            <v xml:space="preserve">Bees waxing on wood work with local made wax polish : New work in proportion 2:1.5:1:0.5 (2-bees wax: 1.5-linseed oil: 1-turpentine oil: 0.5-varnish by weight). </v>
          </cell>
          <cell r="D1390" t="str">
            <v>Sqm</v>
          </cell>
          <cell r="E1390">
            <v>29</v>
          </cell>
        </row>
        <row r="1391">
          <cell r="A1391" t="str">
            <v>12.76.2</v>
          </cell>
          <cell r="B1391" t="str">
            <v>B-144</v>
          </cell>
          <cell r="C1391" t="str">
            <v>Bees waxing on wood work with local made wax polish : Old work in proportion 4:3:2:1 (4-bees wax: 3-linseed oil: 2- turpentine oil: 1-varnish by weight).</v>
          </cell>
          <cell r="D1391" t="str">
            <v>Sqm</v>
          </cell>
          <cell r="E1391">
            <v>15</v>
          </cell>
        </row>
        <row r="1392">
          <cell r="A1392">
            <v>12.77</v>
          </cell>
          <cell r="B1392" t="str">
            <v>B-144</v>
          </cell>
          <cell r="C1392" t="str">
            <v>Polished on wood work with ready made wax polish of approved brand and manufacture :</v>
          </cell>
        </row>
        <row r="1393">
          <cell r="A1393" t="str">
            <v>12.77.1</v>
          </cell>
          <cell r="B1393" t="str">
            <v>B-144</v>
          </cell>
          <cell r="C1393" t="str">
            <v>Polished on wood work with ready made wax polish of approved brand and manufacture : New Work</v>
          </cell>
          <cell r="D1393" t="str">
            <v>Sqm</v>
          </cell>
          <cell r="E1393">
            <v>22</v>
          </cell>
        </row>
        <row r="1394">
          <cell r="A1394" t="str">
            <v>12.77.2</v>
          </cell>
          <cell r="B1394" t="str">
            <v>B-144</v>
          </cell>
          <cell r="C1394" t="str">
            <v>Polished on wood work with ready made wax polish of approved brand and manufacture : Old Work.</v>
          </cell>
          <cell r="D1394" t="str">
            <v>Sqm</v>
          </cell>
          <cell r="E1394">
            <v>15</v>
          </cell>
        </row>
        <row r="1395">
          <cell r="A1395" t="str">
            <v>12.78</v>
          </cell>
          <cell r="B1395" t="str">
            <v>B-144</v>
          </cell>
          <cell r="C1395" t="str">
            <v>Lettering with black Japan paint of approved brand and manufacture.</v>
          </cell>
          <cell r="D1395" t="str">
            <v>P.Letter Per cm.hight</v>
          </cell>
          <cell r="E1395">
            <v>1</v>
          </cell>
        </row>
        <row r="1396">
          <cell r="A1396">
            <v>12.79</v>
          </cell>
          <cell r="B1396" t="str">
            <v>B-144</v>
          </cell>
          <cell r="C1396" t="str">
            <v>Re-lettering with black Japan paint of approved brand and manufacture.</v>
          </cell>
          <cell r="D1396" t="str">
            <v>P.Letter Per cm.hight</v>
          </cell>
          <cell r="E1396">
            <v>0.5</v>
          </cell>
        </row>
        <row r="1397">
          <cell r="A1397" t="str">
            <v>12.80</v>
          </cell>
          <cell r="B1397" t="str">
            <v>B-144</v>
          </cell>
          <cell r="C1397" t="str">
            <v xml:space="preserve">Painting (One or more coats) with black Japan paint of approved brand and manufacture to give an even shade. </v>
          </cell>
          <cell r="D1397" t="str">
            <v>Sqm</v>
          </cell>
          <cell r="E1397">
            <v>6.5</v>
          </cell>
        </row>
        <row r="1398">
          <cell r="A1398">
            <v>12.81</v>
          </cell>
          <cell r="B1398" t="str">
            <v>B-144</v>
          </cell>
          <cell r="C1398" t="str">
            <v>Painting fire places and iron grating with paint of approved brand and manufacture upto area 5 Sqm.</v>
          </cell>
          <cell r="D1398" t="str">
            <v>Each</v>
          </cell>
          <cell r="E1398">
            <v>45</v>
          </cell>
        </row>
        <row r="1399">
          <cell r="A1399">
            <v>12.82</v>
          </cell>
          <cell r="B1399" t="str">
            <v>B-144</v>
          </cell>
          <cell r="C1399" t="str">
            <v>Pink colour wash with Khameera mixed with pigment including making gola, gardana, Kangooras and ornamental lining work as per approved Jaipur style and pattern, complete in all respects :</v>
          </cell>
        </row>
        <row r="1400">
          <cell r="A1400" t="str">
            <v>12.82.1</v>
          </cell>
          <cell r="B1400" t="str">
            <v>B-144</v>
          </cell>
          <cell r="C1400" t="str">
            <v>Pink colour wash with Khameera mixed with pigment including making gola, gardana, Kangooras and ornamental lining work as per approved Jaipur style and pattern, complete in all respects : On new surface (3 coats).</v>
          </cell>
          <cell r="D1400" t="str">
            <v>Sqm</v>
          </cell>
          <cell r="E1400">
            <v>41</v>
          </cell>
        </row>
        <row r="1401">
          <cell r="A1401" t="str">
            <v>12.82.2</v>
          </cell>
          <cell r="B1401" t="str">
            <v>B-144</v>
          </cell>
          <cell r="C1401" t="str">
            <v>Pink colour wash with Khameera mixed with pigment including making gola, gardana, Kangooras and ornamental lining work as per approved Jaipur style and pattern, complete in all respects : On old surface (2 coats).</v>
          </cell>
          <cell r="D1401" t="str">
            <v>Sqm</v>
          </cell>
          <cell r="E1401">
            <v>25</v>
          </cell>
        </row>
        <row r="1402">
          <cell r="A1402">
            <v>12.83</v>
          </cell>
          <cell r="B1402" t="str">
            <v>B-144</v>
          </cell>
          <cell r="C1402" t="str">
            <v>Painting two coats of anti-termite paint on wooden surface by using chemical emulsion manufactured as per IS: 10013 (Part-111) -1989 and to be applied as per manufacture's specifications.</v>
          </cell>
          <cell r="D1402" t="str">
            <v>Sqm</v>
          </cell>
          <cell r="E1402">
            <v>60</v>
          </cell>
        </row>
        <row r="1403">
          <cell r="A1403">
            <v>12.84</v>
          </cell>
          <cell r="B1403" t="str">
            <v>B-145</v>
          </cell>
          <cell r="C1403" t="str">
            <v>Finishing wall with vinyl satin finish coating paints of approved shade with two or more coats including sand - papering, priming coat, making surface with putty or plaster of Paris etc. complete in all respects:</v>
          </cell>
        </row>
        <row r="1404">
          <cell r="A1404" t="str">
            <v>12.84.1</v>
          </cell>
          <cell r="B1404" t="str">
            <v>B-145</v>
          </cell>
          <cell r="C1404" t="str">
            <v>Finishing wall with vinyl satin finish coating paints of approved shade with two or more coats including sand - papering, priming coat, making surface with putty or plaster of Paris etc. complete in all respects: On new surface</v>
          </cell>
          <cell r="D1404" t="str">
            <v>Sqm</v>
          </cell>
          <cell r="E1404">
            <v>40</v>
          </cell>
        </row>
        <row r="1405">
          <cell r="A1405" t="str">
            <v>12.84.2</v>
          </cell>
          <cell r="B1405" t="str">
            <v>B-145</v>
          </cell>
          <cell r="C1405" t="str">
            <v>Finishing wall with vinyl satin finish coating paints of approved shade with two or more coats including sand - papering, priming coat, making surface with putty or plaster of Paris etc. complete in all respects: On old surface.</v>
          </cell>
          <cell r="D1405" t="str">
            <v>Sqm</v>
          </cell>
          <cell r="E1405">
            <v>28</v>
          </cell>
        </row>
        <row r="1406">
          <cell r="A1406">
            <v>12.85</v>
          </cell>
          <cell r="B1406" t="str">
            <v>B-145</v>
          </cell>
          <cell r="C1406" t="str">
            <v>Painting on  new surface with duco paint (IC or equivalent) to give an even shade (minimum 4 coats) with preparation of surface by rubbing, primer coats, duco filler putty including polishing etc. complete :</v>
          </cell>
        </row>
        <row r="1407">
          <cell r="A1407" t="str">
            <v>12.85.1</v>
          </cell>
          <cell r="B1407" t="str">
            <v>B-145</v>
          </cell>
          <cell r="C1407" t="str">
            <v>Painting on  new surface with duco paint (IC or equivalent) to give an even shade (minimum 4 coats) with preparation of surface by rubbing, primer coats, duco filler putty including polishing etc. complete : On wood work.</v>
          </cell>
          <cell r="D1407" t="str">
            <v>Sqm</v>
          </cell>
          <cell r="E1407">
            <v>77</v>
          </cell>
        </row>
        <row r="1408">
          <cell r="A1408" t="str">
            <v>12.85.2</v>
          </cell>
          <cell r="B1408" t="str">
            <v>B-145</v>
          </cell>
          <cell r="C1408" t="str">
            <v>Painting on  new surface with duco paint (IC or equivalent) to give an even shade (minimum 4 coats) with preparation of surface by rubbing, primer coats, duco filler putty including polishing etc. complete : On steel work.</v>
          </cell>
          <cell r="D1408" t="str">
            <v>Sqm</v>
          </cell>
          <cell r="E1408">
            <v>110</v>
          </cell>
        </row>
        <row r="1409">
          <cell r="A1409">
            <v>12.86</v>
          </cell>
          <cell r="B1409" t="str">
            <v>B-145</v>
          </cell>
          <cell r="C1409" t="str">
            <v>Painting on old surface with duco paint (ICI or equivalent) to give an even shade (minimum 4 coats) with preparation of surface by rubbing, primer coats, duco filler putty including polishing etc. complete :</v>
          </cell>
        </row>
        <row r="1410">
          <cell r="A1410" t="str">
            <v>12.86.1</v>
          </cell>
          <cell r="B1410" t="str">
            <v>B-145</v>
          </cell>
          <cell r="C1410" t="str">
            <v xml:space="preserve">Painting on old surface with duco paint (ICI or equivalent) to give an even shade (minimum 4 coats) with preparation of surface by rubbing, primer coats, duco filler putty including polishing etc. complete : On wood work. </v>
          </cell>
          <cell r="D1410" t="str">
            <v>Sqm</v>
          </cell>
          <cell r="E1410">
            <v>50</v>
          </cell>
        </row>
        <row r="1411">
          <cell r="A1411" t="str">
            <v>12.86.2</v>
          </cell>
          <cell r="B1411" t="str">
            <v>B-145</v>
          </cell>
          <cell r="C1411" t="str">
            <v>Painting on old surface with duco paint (ICI or equivalent) to give an even shade (minimum 4 coats) with preparation of surface by rubbing, primer coats, duco filler putty including polishing etc. complete : On steel work.</v>
          </cell>
          <cell r="D1411" t="str">
            <v>Sqm</v>
          </cell>
          <cell r="E1411">
            <v>65</v>
          </cell>
        </row>
        <row r="1412">
          <cell r="A1412" t="str">
            <v>13.1</v>
          </cell>
          <cell r="B1412" t="str">
            <v>B-146</v>
          </cell>
          <cell r="C1412" t="str">
            <v xml:space="preserve">Repair to stone masonry in cement sand mortar 1 : 6 with old and new stone. </v>
          </cell>
          <cell r="D1412" t="str">
            <v>Sqm</v>
          </cell>
          <cell r="E1412">
            <v>87</v>
          </cell>
        </row>
        <row r="1413">
          <cell r="A1413" t="str">
            <v>13.2</v>
          </cell>
          <cell r="B1413" t="str">
            <v>B-146</v>
          </cell>
          <cell r="C1413" t="str">
            <v>Taking out decayed bricks from wall and replacing with new ones set in :</v>
          </cell>
        </row>
        <row r="1414">
          <cell r="A1414" t="str">
            <v>13.2.1</v>
          </cell>
          <cell r="B1414" t="str">
            <v>B-146</v>
          </cell>
          <cell r="C1414" t="str">
            <v>Taking out decayed bricks from wall and replacing with new ones set in : Lime surkhi/sand mortar 1 :2.</v>
          </cell>
          <cell r="D1414" t="str">
            <v>Sqm</v>
          </cell>
          <cell r="E1414">
            <v>80</v>
          </cell>
        </row>
        <row r="1415">
          <cell r="A1415" t="str">
            <v>13.2.2</v>
          </cell>
          <cell r="B1415" t="str">
            <v>B-146</v>
          </cell>
          <cell r="C1415" t="str">
            <v>Taking out decayed bricks from wall and replacing with new ones set in : Cement sand mortar 1 :6.</v>
          </cell>
          <cell r="D1415" t="str">
            <v>Sqm</v>
          </cell>
          <cell r="E1415">
            <v>90</v>
          </cell>
        </row>
        <row r="1416">
          <cell r="A1416">
            <v>13.3</v>
          </cell>
          <cell r="B1416" t="str">
            <v>B-146</v>
          </cell>
          <cell r="C1416" t="str">
            <v xml:space="preserve">Repair to lime plaster in patches including removal of old  plaster in regular shape and white or colour washing. </v>
          </cell>
          <cell r="D1416" t="str">
            <v>Sqm</v>
          </cell>
          <cell r="E1416">
            <v>53</v>
          </cell>
        </row>
        <row r="1417">
          <cell r="A1417" t="str">
            <v>13.4</v>
          </cell>
          <cell r="B1417" t="str">
            <v>B-146</v>
          </cell>
          <cell r="C1417" t="str">
            <v>Repair to cement plaster in cement mortar 1:6(1 cement: 6 fine sand) including removal of old plaster in regular shape and white or colour washing.</v>
          </cell>
          <cell r="D1417" t="str">
            <v>Sqm</v>
          </cell>
          <cell r="E1417">
            <v>59</v>
          </cell>
        </row>
        <row r="1418">
          <cell r="A1418">
            <v>13.5</v>
          </cell>
          <cell r="B1418" t="str">
            <v>B-146</v>
          </cell>
          <cell r="C1418" t="str">
            <v xml:space="preserve">filling expansion joint with bitumen filler in plain or Reinforced    Cement    Concrete    25mm    width    &amp;
25mm deep. </v>
          </cell>
          <cell r="D1418" t="str">
            <v>Mtr.</v>
          </cell>
          <cell r="E1418">
            <v>10</v>
          </cell>
        </row>
        <row r="1419">
          <cell r="A1419" t="str">
            <v>13.6</v>
          </cell>
          <cell r="B1419" t="str">
            <v>B-146</v>
          </cell>
          <cell r="C1419" t="str">
            <v xml:space="preserve">Crack filling in masaladar lime cement with water proofing compound including jhiri. </v>
          </cell>
          <cell r="D1419" t="str">
            <v>Mtr.</v>
          </cell>
          <cell r="E1419">
            <v>3</v>
          </cell>
        </row>
        <row r="1420">
          <cell r="A1420">
            <v>13.7</v>
          </cell>
          <cell r="B1420" t="str">
            <v>B-146</v>
          </cell>
          <cell r="C1420" t="str">
            <v xml:space="preserve">Cutting jhiri (recess) below 75mm x 75mm in wall etc. and making good. </v>
          </cell>
          <cell r="D1420" t="str">
            <v>Mtr.</v>
          </cell>
          <cell r="E1420">
            <v>15</v>
          </cell>
        </row>
        <row r="1421">
          <cell r="A1421">
            <v>13.8</v>
          </cell>
          <cell r="B1421" t="str">
            <v>B-146</v>
          </cell>
          <cell r="C1421" t="str">
            <v>Cutting jhiri above 75mm x 75mm and below 150 x 150mm etc. and making good.</v>
          </cell>
          <cell r="D1421" t="str">
            <v>Mtr.</v>
          </cell>
          <cell r="E1421">
            <v>23</v>
          </cell>
        </row>
        <row r="1422">
          <cell r="A1422">
            <v>13.9</v>
          </cell>
          <cell r="B1422" t="str">
            <v>B-146</v>
          </cell>
          <cell r="C1422" t="str">
            <v xml:space="preserve">Scraping   old   surface   and   redoing   lime   loi   or sandla. </v>
          </cell>
          <cell r="D1422" t="str">
            <v>Sqm</v>
          </cell>
          <cell r="E1422">
            <v>15</v>
          </cell>
        </row>
        <row r="1423">
          <cell r="A1423" t="str">
            <v>13.10</v>
          </cell>
          <cell r="B1423" t="str">
            <v>B-146</v>
          </cell>
          <cell r="C1423" t="str">
            <v xml:space="preserve"> Lime plaster 1:2 under old stone slab with ad mixture of gugal gur. etc. in three coats including dressing cutting of joints of slab complete :</v>
          </cell>
        </row>
        <row r="1424">
          <cell r="A1424" t="str">
            <v>13.10.1</v>
          </cell>
          <cell r="B1424" t="str">
            <v>B-146</v>
          </cell>
          <cell r="C1424" t="str">
            <v xml:space="preserve"> Lime plaster 1:2 under old stone slab with ad mixture of gugal gur. etc. in three coats including dressing cutting of joints of slab complete : Proofing upto 25mm thickness.</v>
          </cell>
          <cell r="D1424" t="str">
            <v>Sqm</v>
          </cell>
          <cell r="E1424">
            <v>56</v>
          </cell>
        </row>
        <row r="1425">
          <cell r="A1425" t="str">
            <v>13.10.2</v>
          </cell>
          <cell r="B1425" t="str">
            <v>B-147</v>
          </cell>
          <cell r="C1425" t="str">
            <v xml:space="preserve"> Lime plaster 1:2 under old stone slab with ad mixture of gugal gur. etc. in three coats including dressing cutting of joints of slab complete: Proofing above 25mm &amp; upto 60mm thickness.</v>
          </cell>
          <cell r="D1425" t="str">
            <v>Sqm</v>
          </cell>
          <cell r="E1425">
            <v>90</v>
          </cell>
        </row>
        <row r="1426">
          <cell r="A1426">
            <v>13.11</v>
          </cell>
          <cell r="B1426" t="str">
            <v>B-147</v>
          </cell>
          <cell r="C1426" t="str">
            <v>Cement plaster 1:3 under old stone slabs with ad mixture (gur, nails, binding wire to mesh and scraping scales &amp; dressing joints of slabs complete.</v>
          </cell>
        </row>
        <row r="1427">
          <cell r="A1427" t="str">
            <v>13.11.1</v>
          </cell>
          <cell r="B1427" t="str">
            <v>B-147</v>
          </cell>
          <cell r="C1427" t="str">
            <v>Cement plaster 1:3 under old stone slabs with ad mixture (gur, nails, binding wire to mesh and scraping scales &amp; dressing joints of slabs complete. Proofing upto 25mm thickness</v>
          </cell>
          <cell r="D1427" t="str">
            <v>Sqm</v>
          </cell>
          <cell r="E1427">
            <v>90</v>
          </cell>
        </row>
        <row r="1428">
          <cell r="A1428" t="str">
            <v>13.11.2</v>
          </cell>
          <cell r="B1428" t="str">
            <v>B-147</v>
          </cell>
          <cell r="C1428" t="str">
            <v>Cement plaster 1:3 under old stone slabs with ad mixture (gur, nails, binding wire to mesh and scraping scales &amp; dressing joints of slabs complete. Proofing above 25mm &amp; upto 60mm thickness.</v>
          </cell>
          <cell r="D1428" t="str">
            <v>Sqm</v>
          </cell>
          <cell r="E1428">
            <v>160</v>
          </cell>
        </row>
        <row r="1429">
          <cell r="A1429" t="str">
            <v>13.12</v>
          </cell>
          <cell r="B1429" t="str">
            <v>B-147</v>
          </cell>
          <cell r="C1429" t="str">
            <v xml:space="preserve">Patch   repair   to   cement   concrete   floor   including digging out old floor in regular shape and removal of rubbish curing etc. complete in all respects. </v>
          </cell>
          <cell r="D1429" t="str">
            <v>Sqm</v>
          </cell>
          <cell r="E1429">
            <v>90</v>
          </cell>
        </row>
        <row r="1430">
          <cell r="A1430" t="str">
            <v>13.13</v>
          </cell>
          <cell r="B1430" t="str">
            <v>B-147</v>
          </cell>
          <cell r="C1430" t="str">
            <v>Washing  floor with  soda,  soap  or other cleaning material.</v>
          </cell>
          <cell r="D1430" t="str">
            <v>Sqm</v>
          </cell>
          <cell r="E1430">
            <v>0.5</v>
          </cell>
        </row>
        <row r="1431">
          <cell r="A1431" t="str">
            <v>13.14</v>
          </cell>
          <cell r="B1431" t="str">
            <v>B-147</v>
          </cell>
          <cell r="C1431" t="str">
            <v>Removal and refixing stone chhajja 50 to 75mm thick including finishing, complete in all respects</v>
          </cell>
          <cell r="D1431" t="str">
            <v>Sqm</v>
          </cell>
          <cell r="E1431">
            <v>53</v>
          </cell>
        </row>
        <row r="1432">
          <cell r="A1432" t="str">
            <v>13.15</v>
          </cell>
          <cell r="B1432" t="str">
            <v>B-147</v>
          </cell>
          <cell r="C1432" t="str">
            <v>Making    Opening    in    masonry    wall    including dismantling, fixing lintel/beam and making good the damages to wall and floor complete to match the existing   surface   including   proping   the   existing structure   above   the   opening   exclu</v>
          </cell>
          <cell r="D1432" t="str">
            <v>Sqm</v>
          </cell>
          <cell r="E1432">
            <v>124</v>
          </cell>
        </row>
        <row r="1433">
          <cell r="A1433" t="str">
            <v>13.16</v>
          </cell>
          <cell r="B1433" t="str">
            <v>B-147</v>
          </cell>
          <cell r="C1433" t="str">
            <v xml:space="preserve">Add extra item No. 13.15 for fixing of door/window frames (Chowkhats or steel windows) in the opening including fixing hold fast in cement concrete 1:3:6 (1 cement : 3 coarse sand : 6 stone grit   20 mm nominal grade) excluding the cost of frame or steel </v>
          </cell>
          <cell r="D1433" t="str">
            <v>Sqm</v>
          </cell>
          <cell r="E1433">
            <v>40</v>
          </cell>
        </row>
        <row r="1434">
          <cell r="A1434">
            <v>13.17</v>
          </cell>
          <cell r="B1434" t="str">
            <v>B-147</v>
          </cell>
          <cell r="C1434" t="str">
            <v>Renewing glass panes, with putty and nails wherever necessary:</v>
          </cell>
        </row>
        <row r="1435">
          <cell r="A1435" t="str">
            <v>13.17.1</v>
          </cell>
          <cell r="B1435" t="str">
            <v>B-147</v>
          </cell>
          <cell r="C1435" t="str">
            <v>Renewing glass panes, with putty and nails wherever necessary: 4mm thick plain glass panes.</v>
          </cell>
          <cell r="D1435" t="str">
            <v>Sqm</v>
          </cell>
          <cell r="E1435">
            <v>265</v>
          </cell>
        </row>
        <row r="1436">
          <cell r="A1436" t="str">
            <v>13.17.2</v>
          </cell>
          <cell r="B1436" t="str">
            <v>B-147</v>
          </cell>
          <cell r="C1436" t="str">
            <v>Renewing glass panes, with putty and nails wherever necessary: 5.5 mm thick plain glass panes.</v>
          </cell>
          <cell r="D1436" t="str">
            <v>Sqm</v>
          </cell>
          <cell r="E1436">
            <v>310</v>
          </cell>
        </row>
        <row r="1437">
          <cell r="A1437">
            <v>13.18</v>
          </cell>
          <cell r="B1437" t="str">
            <v>B-147</v>
          </cell>
          <cell r="C1437" t="str">
            <v>Renewing glass panes with wooden fillets wherever necessary :</v>
          </cell>
        </row>
        <row r="1438">
          <cell r="A1438" t="str">
            <v>13.18.1</v>
          </cell>
          <cell r="B1438" t="str">
            <v>B-147</v>
          </cell>
          <cell r="C1438" t="str">
            <v>Renewing glass panes with wooden fillets wherever necessary : 4mm thick plain glass panes.</v>
          </cell>
          <cell r="D1438" t="str">
            <v>Sqm</v>
          </cell>
          <cell r="E1438">
            <v>290</v>
          </cell>
        </row>
        <row r="1439">
          <cell r="A1439" t="str">
            <v>13.18.2</v>
          </cell>
          <cell r="B1439" t="str">
            <v>B-148</v>
          </cell>
          <cell r="C1439" t="str">
            <v>Renewing glass panes with wooden fillets wherever necessary : 5.5mm thick plain glass panes.</v>
          </cell>
          <cell r="D1439" t="str">
            <v>Sqm</v>
          </cell>
          <cell r="E1439">
            <v>340</v>
          </cell>
        </row>
        <row r="1440">
          <cell r="A1440">
            <v>13.19</v>
          </cell>
          <cell r="B1440" t="str">
            <v>B-148</v>
          </cell>
          <cell r="C1440" t="str">
            <v>Renewing glass panes and refixing existing wooden fillets :</v>
          </cell>
        </row>
        <row r="1441">
          <cell r="A1441" t="str">
            <v>13.19.1</v>
          </cell>
          <cell r="B1441" t="str">
            <v>B-148</v>
          </cell>
          <cell r="C1441" t="str">
            <v>Renewing glass panes and refixing existing wooden fillets: 4mm thick plain glass panes.</v>
          </cell>
          <cell r="D1441" t="str">
            <v>Sqm</v>
          </cell>
          <cell r="E1441">
            <v>270</v>
          </cell>
        </row>
        <row r="1442">
          <cell r="A1442" t="str">
            <v>13.19.2</v>
          </cell>
          <cell r="B1442" t="str">
            <v>B-148</v>
          </cell>
          <cell r="C1442" t="str">
            <v>Renewing glass panes and refixing existing wooden fillets: 5.5mm thick plain glass panes.</v>
          </cell>
          <cell r="D1442" t="str">
            <v>Sqm</v>
          </cell>
          <cell r="E1442">
            <v>315</v>
          </cell>
        </row>
        <row r="1443">
          <cell r="A1443" t="str">
            <v>13.20</v>
          </cell>
          <cell r="B1443" t="str">
            <v>B-148</v>
          </cell>
          <cell r="C1443" t="str">
            <v>Refixing old glass panes with putty and nails.</v>
          </cell>
          <cell r="D1443" t="str">
            <v>Sqm</v>
          </cell>
          <cell r="E1443">
            <v>45</v>
          </cell>
        </row>
        <row r="1444">
          <cell r="A1444">
            <v>13.21</v>
          </cell>
          <cell r="B1444" t="str">
            <v>B-148</v>
          </cell>
          <cell r="C1444" t="str">
            <v>Fixing old glass panes with wooden fillets (Excluding cost of fillets)</v>
          </cell>
          <cell r="D1444" t="str">
            <v>Sqm</v>
          </cell>
          <cell r="E1444">
            <v>33</v>
          </cell>
        </row>
        <row r="1445">
          <cell r="A1445">
            <v>13.22</v>
          </cell>
          <cell r="B1445" t="str">
            <v>B-148</v>
          </cell>
          <cell r="C1445" t="str">
            <v>Providing and  fixing   16mm  M.S.  Fan  clamps of standard shape and size in R.C.C. slab /stone slab roofing including cutting chase and making good and painting exposed portion of the clamps complete:</v>
          </cell>
        </row>
        <row r="1446">
          <cell r="A1446" t="str">
            <v>13.22.1</v>
          </cell>
          <cell r="B1446" t="str">
            <v>B-148</v>
          </cell>
          <cell r="C1446" t="str">
            <v>Providing and  fixing   16mm  M.S.  Fan  clamps of standard shape and size in R.C.C. slab /stone slab roofing including cutting chase and making good and painting exposed portion of the clamps complete: In existing roof.</v>
          </cell>
          <cell r="D1446" t="str">
            <v>Each</v>
          </cell>
          <cell r="E1446">
            <v>54</v>
          </cell>
        </row>
        <row r="1447">
          <cell r="A1447" t="str">
            <v>13.22.2</v>
          </cell>
          <cell r="B1447" t="str">
            <v>B-148</v>
          </cell>
          <cell r="C1447" t="str">
            <v>Providing and  fixing   16mm  M.S.  Fan  clamps of standard shape and size in R.C.C. slab /stone slab roofing including cutting chase and making good and painting exposed portion of the clamps complete: In new roof.</v>
          </cell>
          <cell r="D1447" t="str">
            <v>Each</v>
          </cell>
          <cell r="E1447">
            <v>37</v>
          </cell>
        </row>
        <row r="1448">
          <cell r="A1448" t="str">
            <v>13.23</v>
          </cell>
          <cell r="B1448" t="str">
            <v>B-148</v>
          </cell>
          <cell r="C1448" t="str">
            <v xml:space="preserve">Replacing broken roofing slab in patches including lime terrace, ceiling plaster etc. including removal of broken slabs. </v>
          </cell>
          <cell r="D1448" t="str">
            <v>Sqm</v>
          </cell>
          <cell r="E1448">
            <v>610</v>
          </cell>
        </row>
        <row r="1449">
          <cell r="A1449">
            <v>13.24</v>
          </cell>
          <cell r="B1449" t="str">
            <v>B-148</v>
          </cell>
          <cell r="C1449" t="str">
            <v>Cutting jhiri for fixing slab and making good.</v>
          </cell>
          <cell r="D1449" t="str">
            <v>Mtr.</v>
          </cell>
          <cell r="E1449">
            <v>23</v>
          </cell>
        </row>
        <row r="1450">
          <cell r="A1450">
            <v>13.25</v>
          </cell>
          <cell r="B1450" t="str">
            <v>B-148</v>
          </cell>
          <cell r="C1450" t="str">
            <v xml:space="preserve">Providing &amp; fixing 25mm x 25mm angle iron upto 450mm long fixed in CM 1:3 including cutting holes in walls and ceiling making good the same complete as per design. </v>
          </cell>
          <cell r="D1450" t="str">
            <v>Each</v>
          </cell>
          <cell r="E1450">
            <v>34</v>
          </cell>
        </row>
        <row r="1451">
          <cell r="A1451">
            <v>13.26</v>
          </cell>
          <cell r="B1451" t="str">
            <v>B-148</v>
          </cell>
          <cell r="C1451" t="str">
            <v xml:space="preserve">Making holes in stone masonry wall upto 450 mm x 450 mm size and making good in CM 1:6. </v>
          </cell>
          <cell r="D1451" t="str">
            <v>Each</v>
          </cell>
          <cell r="E1451">
            <v>50</v>
          </cell>
        </row>
        <row r="1452">
          <cell r="A1452">
            <v>13.27</v>
          </cell>
          <cell r="B1452" t="str">
            <v>B-148</v>
          </cell>
          <cell r="C1452" t="str">
            <v>Punching holes in flat bars in:</v>
          </cell>
        </row>
        <row r="1453">
          <cell r="A1453" t="str">
            <v>13.27.1</v>
          </cell>
          <cell r="B1453" t="str">
            <v>B-148</v>
          </cell>
          <cell r="C1453" t="str">
            <v>Punching holes in flat bars in: Below 15mm size.</v>
          </cell>
          <cell r="D1453" t="str">
            <v>Each</v>
          </cell>
          <cell r="E1453">
            <v>1.6</v>
          </cell>
        </row>
        <row r="1454">
          <cell r="A1454" t="str">
            <v>13.27.2</v>
          </cell>
          <cell r="B1454" t="str">
            <v>B-148</v>
          </cell>
          <cell r="C1454" t="str">
            <v>Punching holes in flat bars in: Above 15mm size</v>
          </cell>
          <cell r="D1454" t="str">
            <v>Each</v>
          </cell>
          <cell r="E1454">
            <v>3.2</v>
          </cell>
        </row>
        <row r="1455">
          <cell r="A1455">
            <v>13.28</v>
          </cell>
          <cell r="B1455" t="str">
            <v>B-149</v>
          </cell>
          <cell r="C1455" t="str">
            <v>Guniting damaged R.C.C. slab, beams and columns for strengthening with cement sand mortar 1 : 2 (1 cement : 2 sand) including preparing the surface, making 'V shaped joints, cleaning the reinforcement bars  with jet  of potable  water  and  drying  with c</v>
          </cell>
          <cell r="D1455" t="str">
            <v>Sqm</v>
          </cell>
          <cell r="E1455">
            <v>530</v>
          </cell>
        </row>
        <row r="1456">
          <cell r="A1456">
            <v>13.29</v>
          </cell>
          <cell r="B1456" t="str">
            <v>B-149</v>
          </cell>
          <cell r="C1456" t="str">
            <v xml:space="preserve">Chopping  loose and cracked concrete to required depth, cleaning the exposed surface of steel and concrete with wire brush and sand blasting, cleaning with a jet of water/air as necessary and getting it dried with compressed air including all scaffolding </v>
          </cell>
        </row>
        <row r="1457">
          <cell r="A1457" t="str">
            <v>13.29.1</v>
          </cell>
          <cell r="B1457" t="str">
            <v>B-149</v>
          </cell>
          <cell r="C1457" t="str">
            <v xml:space="preserve">Chopping  loose and cracked concrete to required depth, cleaning the exposed surface of steel and concrete with wire brush and sand blasting, cleaning with a jet of water/air as necessary and getting it dried with compressed air including all scaffolding </v>
          </cell>
          <cell r="D1457" t="str">
            <v>Sqm</v>
          </cell>
          <cell r="E1457">
            <v>30</v>
          </cell>
        </row>
        <row r="1458">
          <cell r="A1458" t="str">
            <v>13.29.2</v>
          </cell>
          <cell r="B1458" t="str">
            <v>B-149</v>
          </cell>
          <cell r="C1458" t="str">
            <v xml:space="preserve">Chopping  loose and cracked concrete to required depth, cleaning the exposed surface of steel and concrete with wire brush and sand blasting, cleaning with a jet of water/air as necessary and getting it dried with compressed air including all scaffolding </v>
          </cell>
          <cell r="D1458" t="str">
            <v>Sqm</v>
          </cell>
          <cell r="E1458">
            <v>75</v>
          </cell>
        </row>
        <row r="1459">
          <cell r="A1459" t="str">
            <v>13.29.3</v>
          </cell>
          <cell r="B1459" t="str">
            <v>B-149</v>
          </cell>
          <cell r="C1459" t="str">
            <v xml:space="preserve">Chopping  loose and cracked concrete to required depth, cleaning the exposed surface of steel and concrete with wire brush and sand blasting, cleaning with a jet of water/air as necessary and getting it dried with compressed air including all scaffolding </v>
          </cell>
          <cell r="D1459" t="str">
            <v>Sqm</v>
          </cell>
          <cell r="E1459">
            <v>110</v>
          </cell>
        </row>
        <row r="1460">
          <cell r="A1460" t="str">
            <v>13.29.4</v>
          </cell>
          <cell r="B1460" t="str">
            <v>B-149</v>
          </cell>
          <cell r="C1460" t="str">
            <v xml:space="preserve">Chopping  loose and cracked concrete to required depth, cleaning the exposed surface of steel and concrete with wire brush and sand blasting, cleaning with a jet of water/air as necessary and getting it dried with compressed air including all scaffolding </v>
          </cell>
          <cell r="D1460" t="str">
            <v>Sqm</v>
          </cell>
          <cell r="E1460">
            <v>130</v>
          </cell>
        </row>
        <row r="1461">
          <cell r="A1461" t="str">
            <v>13.30</v>
          </cell>
          <cell r="B1461" t="str">
            <v>B-149</v>
          </cell>
          <cell r="C1461" t="str">
            <v>Grinding by (60 / 80 / 120 / 360) including cost of polishing complete :</v>
          </cell>
        </row>
        <row r="1462">
          <cell r="A1462" t="str">
            <v>13.30.1</v>
          </cell>
          <cell r="B1462" t="str">
            <v>B-149</v>
          </cell>
          <cell r="C1462" t="str">
            <v>Grinding by (60 / 80 / 120 / 360) including cost of polishing complete : 1 Course (60 No. Carborundum stone)</v>
          </cell>
          <cell r="D1462" t="str">
            <v>Sqm</v>
          </cell>
          <cell r="E1462">
            <v>22</v>
          </cell>
        </row>
        <row r="1463">
          <cell r="A1463" t="str">
            <v>13.30.2</v>
          </cell>
          <cell r="B1463" t="str">
            <v>B-149</v>
          </cell>
          <cell r="C1463" t="str">
            <v>Grinding by (60 / 80 / 120 / 360) including cost of polishing complete : 1 Course (80 No. Carborundum stone)</v>
          </cell>
          <cell r="D1463" t="str">
            <v>Sqm</v>
          </cell>
          <cell r="E1463">
            <v>8</v>
          </cell>
        </row>
        <row r="1464">
          <cell r="A1464" t="str">
            <v>13.30.3</v>
          </cell>
          <cell r="B1464" t="str">
            <v>B-149</v>
          </cell>
          <cell r="C1464" t="str">
            <v>Grinding by (60 / 80 / 120 / 360) including cost of polishing complete : 1 Course (120 No. Carborundum stone)</v>
          </cell>
          <cell r="D1464" t="str">
            <v>Sqm</v>
          </cell>
          <cell r="E1464">
            <v>4</v>
          </cell>
        </row>
        <row r="1465">
          <cell r="A1465" t="str">
            <v>13.30.4</v>
          </cell>
          <cell r="B1465" t="str">
            <v>B-149</v>
          </cell>
          <cell r="C1465" t="str">
            <v xml:space="preserve">Grinding by (60 / 80 / 120 / 360) including cost of polishing complete : 1 Course (360 No. Carborundum stone) and polishing complete </v>
          </cell>
          <cell r="D1465" t="str">
            <v>Sqm</v>
          </cell>
          <cell r="E1465">
            <v>9</v>
          </cell>
        </row>
        <row r="1466">
          <cell r="A1466">
            <v>13.31</v>
          </cell>
          <cell r="B1466" t="str">
            <v>B-149</v>
          </cell>
          <cell r="C1466" t="str">
            <v xml:space="preserve">Add extra for mirror polishing on marble work/ stone work where ever required to give high gloss finish complete. </v>
          </cell>
          <cell r="D1466" t="str">
            <v>Sqm</v>
          </cell>
          <cell r="E1466">
            <v>50</v>
          </cell>
        </row>
        <row r="1467">
          <cell r="A1467">
            <v>14.1</v>
          </cell>
          <cell r="B1467" t="str">
            <v>B-150</v>
          </cell>
          <cell r="C1467" t="str">
            <v xml:space="preserve">Demolishing lime concrete and disposal of material within 50 meter lead. </v>
          </cell>
          <cell r="D1467" t="str">
            <v>Cum</v>
          </cell>
          <cell r="E1467">
            <v>63</v>
          </cell>
        </row>
        <row r="1468">
          <cell r="A1468">
            <v>14.2</v>
          </cell>
          <cell r="B1468" t="str">
            <v>B-150</v>
          </cell>
          <cell r="C1468" t="str">
            <v>Demolishing cement concrete including disposal of material within 50 meters lead:</v>
          </cell>
        </row>
        <row r="1469">
          <cell r="A1469" t="str">
            <v>14.2.1</v>
          </cell>
          <cell r="B1469" t="str">
            <v>B-150</v>
          </cell>
          <cell r="C1469" t="str">
            <v>Demolishing cement concrete including disposal of material within 50 meters lead: 1:3: 6 or richer mix.</v>
          </cell>
          <cell r="D1469" t="str">
            <v>Cum</v>
          </cell>
          <cell r="E1469">
            <v>182</v>
          </cell>
        </row>
        <row r="1470">
          <cell r="A1470" t="str">
            <v>14.2.2</v>
          </cell>
          <cell r="B1470" t="str">
            <v>B-150</v>
          </cell>
          <cell r="C1470" t="str">
            <v>Demolishing cement concrete including disposal of material within 50 meters lead: 1:4: 8 or leaner mix</v>
          </cell>
          <cell r="D1470" t="str">
            <v>Cum</v>
          </cell>
          <cell r="E1470">
            <v>112</v>
          </cell>
        </row>
        <row r="1471">
          <cell r="A1471" t="str">
            <v>14.3</v>
          </cell>
          <cell r="B1471" t="str">
            <v>B-150</v>
          </cell>
          <cell r="C1471" t="str">
            <v xml:space="preserve">Demolishing of R.C.C. Work including stacking of steel bars and disposal of unserviceable material within 50 meters lead </v>
          </cell>
          <cell r="D1471" t="str">
            <v>Cum</v>
          </cell>
          <cell r="E1471">
            <v>266</v>
          </cell>
        </row>
        <row r="1472">
          <cell r="A1472">
            <v>14.4</v>
          </cell>
          <cell r="B1472" t="str">
            <v>B-150</v>
          </cell>
          <cell r="C1472" t="str">
            <v xml:space="preserve">Demolishing of R.B. work including stacking of steel bars and disposal of unserviceable material within 50 meters lead </v>
          </cell>
          <cell r="D1472" t="str">
            <v>Cum</v>
          </cell>
          <cell r="E1472">
            <v>194</v>
          </cell>
        </row>
        <row r="1473">
          <cell r="A1473">
            <v>14.5</v>
          </cell>
          <cell r="B1473" t="str">
            <v>B-150</v>
          </cell>
          <cell r="C1473" t="str">
            <v xml:space="preserve">Extra for cutting reinforcement bars in R.C.C. or R.B. work (payment shall be made on the cross sectional area ofRCC or RB work). </v>
          </cell>
          <cell r="D1473" t="str">
            <v>Cum</v>
          </cell>
          <cell r="E1473">
            <v>120</v>
          </cell>
        </row>
        <row r="1474">
          <cell r="A1474">
            <v>14.6</v>
          </cell>
          <cell r="B1474" t="str">
            <v>B-150</v>
          </cell>
          <cell r="C1474" t="str">
            <v>Extra   for   scrapping   cleaning   and   straightening reinforcement from RCC or RB works.</v>
          </cell>
          <cell r="D1474" t="str">
            <v>Qtl.</v>
          </cell>
          <cell r="E1474">
            <v>84</v>
          </cell>
        </row>
        <row r="1475">
          <cell r="A1475">
            <v>14.7</v>
          </cell>
          <cell r="B1475" t="str">
            <v>B-150</v>
          </cell>
          <cell r="C1475" t="str">
            <v>Demolishing brick work including stacking of serviceable material and disposal of unserviceable material within 50 meters lead</v>
          </cell>
        </row>
        <row r="1476">
          <cell r="A1476" t="str">
            <v>14.7.1</v>
          </cell>
          <cell r="B1476" t="str">
            <v>B-150</v>
          </cell>
          <cell r="C1476" t="str">
            <v>Demolishing brick work including stacking of serviceable material and disposal of unserviceable material within 50 meters lead In mud mortar.</v>
          </cell>
          <cell r="D1476" t="str">
            <v>Cum</v>
          </cell>
          <cell r="E1476">
            <v>47</v>
          </cell>
        </row>
        <row r="1477">
          <cell r="A1477" t="str">
            <v>14.7.2</v>
          </cell>
          <cell r="B1477" t="str">
            <v>B-150</v>
          </cell>
          <cell r="C1477" t="str">
            <v>Demolishing brick work including stacking of serviceable material and disposal of unserviceable material within 50 meters lead In lime mortar.</v>
          </cell>
          <cell r="D1477" t="str">
            <v>Cum</v>
          </cell>
          <cell r="E1477">
            <v>58</v>
          </cell>
        </row>
        <row r="1478">
          <cell r="A1478" t="str">
            <v>14.7.3</v>
          </cell>
          <cell r="B1478" t="str">
            <v>B-150</v>
          </cell>
          <cell r="C1478" t="str">
            <v>Demolishing brick work including stacking of serviceable material and disposal of unserviceable material within 50 meters lead In cement mortar.</v>
          </cell>
          <cell r="D1478" t="str">
            <v>Cum</v>
          </cell>
          <cell r="E1478">
            <v>94</v>
          </cell>
        </row>
        <row r="1479">
          <cell r="A1479">
            <v>14.8</v>
          </cell>
          <cell r="B1479" t="str">
            <v>B-150</v>
          </cell>
          <cell r="C1479" t="str">
            <v>Removing mortar from bricks and cleaning bricks including stacking within a lead of 50 meters (stacks of cleaned bricks shall be measured):</v>
          </cell>
        </row>
        <row r="1480">
          <cell r="A1480" t="str">
            <v>14.8.1</v>
          </cell>
          <cell r="B1480" t="str">
            <v>B-151</v>
          </cell>
          <cell r="C1480" t="str">
            <v>Removing mortar from bricks and cleaning bricks including stacking within a lead of 50 meters (stacks of cleaned bricks shall be measured): From bricks work in mud mortar</v>
          </cell>
          <cell r="D1480" t="str">
            <v>1000 Nos.</v>
          </cell>
          <cell r="E1480">
            <v>210</v>
          </cell>
        </row>
        <row r="1481">
          <cell r="A1481" t="str">
            <v>14.8.2</v>
          </cell>
          <cell r="B1481" t="str">
            <v>B-151</v>
          </cell>
          <cell r="C1481" t="str">
            <v>Removing mortar from bricks and cleaning bricks including stacking within a lead of 50 meters (stacks of cleaned bricks shall be measured): From brick work in lime morta</v>
          </cell>
          <cell r="D1481" t="str">
            <v>1000 Nos.</v>
          </cell>
          <cell r="E1481">
            <v>280</v>
          </cell>
        </row>
        <row r="1482">
          <cell r="A1482" t="str">
            <v>14.8.3</v>
          </cell>
          <cell r="B1482" t="str">
            <v>B-151</v>
          </cell>
          <cell r="C1482" t="str">
            <v>Removing mortar from bricks and cleaning bricks including stacking within a lead of 50 meters (stacks of cleaned bricks shall be measured): From brick work in cement mortar.</v>
          </cell>
          <cell r="D1482" t="str">
            <v>1000 Nos.</v>
          </cell>
          <cell r="E1482">
            <v>350</v>
          </cell>
        </row>
        <row r="1483">
          <cell r="A1483">
            <v>14.9</v>
          </cell>
          <cell r="B1483" t="str">
            <v>B-151</v>
          </cell>
          <cell r="C1483" t="str">
            <v>Dismantling stone rubble masonry including stacking of serviceable material and disposal of unserviceable material within 50 meters leads.</v>
          </cell>
        </row>
        <row r="1484">
          <cell r="A1484" t="str">
            <v>14.9.1</v>
          </cell>
          <cell r="B1484" t="str">
            <v>B-151</v>
          </cell>
          <cell r="C1484" t="str">
            <v>Dismantling stone rubble masonry including stacking of serviceable material and disposal of unserviceable material within 50 meters leads. In lime mortar.</v>
          </cell>
          <cell r="D1484" t="str">
            <v>Cum</v>
          </cell>
          <cell r="E1484">
            <v>79</v>
          </cell>
        </row>
        <row r="1485">
          <cell r="A1485" t="str">
            <v>14.9.2</v>
          </cell>
          <cell r="B1485" t="str">
            <v>B-151</v>
          </cell>
          <cell r="C1485" t="str">
            <v>Dismantling stone rubble masonry including stacking of serviceable material and disposal of unserviceable material within 50 meters leads. In cement mortar.</v>
          </cell>
          <cell r="D1485" t="str">
            <v>Cum</v>
          </cell>
          <cell r="E1485">
            <v>106</v>
          </cell>
        </row>
        <row r="1486">
          <cell r="A1486" t="str">
            <v>14.10</v>
          </cell>
          <cell r="B1486" t="str">
            <v>B-151</v>
          </cell>
          <cell r="C1486" t="str">
            <v>Dismantling dressed stone work, marble work, ashlar face stone work or pre cast concrete work including stacking serviceable material and disposal of unserviceable material within 50 meters lead</v>
          </cell>
        </row>
        <row r="1487">
          <cell r="A1487" t="str">
            <v>14.10.1</v>
          </cell>
          <cell r="B1487" t="str">
            <v>B-151</v>
          </cell>
          <cell r="C1487" t="str">
            <v>Dismantling dressed stone work, marble work, ashlar face stone work or pre cast concrete work including stacking serviceable material and disposal of unserviceable material within 50 meters lead In lime mortar.</v>
          </cell>
          <cell r="D1487" t="str">
            <v>Cum</v>
          </cell>
          <cell r="E1487">
            <v>71</v>
          </cell>
        </row>
        <row r="1488">
          <cell r="A1488" t="str">
            <v>14.10.2</v>
          </cell>
          <cell r="B1488" t="str">
            <v>B-151</v>
          </cell>
          <cell r="C1488" t="str">
            <v>Dismantling dressed stone work, marble work, ashlar face stone work or pre cast concrete work including stacking serviceable material and disposal of unserviceable material within 50 meters lead In cement mortar.</v>
          </cell>
          <cell r="D1488" t="str">
            <v>Cum</v>
          </cell>
          <cell r="E1488">
            <v>106</v>
          </cell>
        </row>
        <row r="1489">
          <cell r="A1489">
            <v>14.11</v>
          </cell>
          <cell r="B1489" t="str">
            <v>B-151</v>
          </cell>
          <cell r="C1489" t="str">
            <v>Removing mortar from stones and cleaning stones and concrete articles including stacking (net quantity of stacks of cleaned materials will be measured):</v>
          </cell>
        </row>
        <row r="1490">
          <cell r="A1490" t="str">
            <v>14.11.1</v>
          </cell>
          <cell r="B1490" t="str">
            <v>B-151</v>
          </cell>
          <cell r="C1490" t="str">
            <v>Removing mortar from stones and cleaning stones and concrete articles including stacking (net quantity of stacks of cleaned materials will be measured): Lime mortar.</v>
          </cell>
          <cell r="D1490" t="str">
            <v>Cum</v>
          </cell>
          <cell r="E1490">
            <v>38</v>
          </cell>
        </row>
        <row r="1491">
          <cell r="A1491" t="str">
            <v>14.11.2</v>
          </cell>
          <cell r="B1491" t="str">
            <v>B-151</v>
          </cell>
          <cell r="C1491" t="str">
            <v>Removing mortar from stones and cleaning stones and concrete articles including stacking (net quantity of stacks of cleaned materials will be measured): Cement mortar.</v>
          </cell>
          <cell r="D1491" t="str">
            <v>Cum</v>
          </cell>
          <cell r="E1491">
            <v>54</v>
          </cell>
        </row>
        <row r="1492">
          <cell r="A1492">
            <v>14.12</v>
          </cell>
          <cell r="B1492" t="str">
            <v>B-151</v>
          </cell>
          <cell r="C1492" t="str">
            <v>Dismantling doors, windows and clearstory windows steel or wood shutter including chowkhats and holdfasts etc. complete and stacking within 50 meters lead:</v>
          </cell>
        </row>
        <row r="1493">
          <cell r="A1493" t="str">
            <v>14.12.1</v>
          </cell>
          <cell r="B1493" t="str">
            <v>B-151</v>
          </cell>
          <cell r="C1493" t="str">
            <v>Dismantling doors, windows and clearstory windows steel or wood shutter including chowkhats and holdfasts etc. complete and stacking within 50 meters lead: Of area 3 square meter and below.</v>
          </cell>
          <cell r="D1493" t="str">
            <v>Each</v>
          </cell>
          <cell r="E1493">
            <v>36</v>
          </cell>
        </row>
        <row r="1494">
          <cell r="A1494" t="str">
            <v>14.12.2</v>
          </cell>
          <cell r="B1494" t="str">
            <v>B-151</v>
          </cell>
          <cell r="C1494" t="str">
            <v>Dismantling doors, windows and clearstory windows steel or wood shutter including chowkhats and holdfasts etc. complete and stacking within 50 meters lead: Of area exceeding 3 square meter.</v>
          </cell>
          <cell r="D1494" t="str">
            <v>Each</v>
          </cell>
          <cell r="E1494">
            <v>50</v>
          </cell>
        </row>
        <row r="1495">
          <cell r="A1495">
            <v>14.13</v>
          </cell>
          <cell r="B1495" t="str">
            <v>B152</v>
          </cell>
          <cell r="C1495" t="str">
            <v>Taking out doors, windows and clearstory windows shutters (steel or wood) including stacking within 50 meters lead:</v>
          </cell>
        </row>
        <row r="1496">
          <cell r="A1496" t="str">
            <v>14.13.1</v>
          </cell>
          <cell r="B1496" t="str">
            <v>B152</v>
          </cell>
          <cell r="C1496" t="str">
            <v>Taking out doors, windows and clearstory windows shutters (steel or wood) including stacking within 50 meters lead: Of area 3 square meter and below.</v>
          </cell>
          <cell r="D1496" t="str">
            <v>Each</v>
          </cell>
          <cell r="E1496">
            <v>13</v>
          </cell>
        </row>
        <row r="1497">
          <cell r="A1497" t="str">
            <v>14.13.2</v>
          </cell>
          <cell r="B1497" t="str">
            <v>B152</v>
          </cell>
          <cell r="C1497" t="str">
            <v>Taking out doors, windows and clearstory windows shutters (steel or wood) including stacking within 50 meters lead: Of area exceeding 3 square meter.</v>
          </cell>
          <cell r="D1497" t="str">
            <v>Each</v>
          </cell>
          <cell r="E1497">
            <v>18</v>
          </cell>
        </row>
        <row r="1498">
          <cell r="A1498">
            <v>14.14</v>
          </cell>
          <cell r="B1498" t="str">
            <v>B152</v>
          </cell>
          <cell r="C1498" t="str">
            <v>Dismantling wood work in frames, trusses, purlins and rafters up to 10meter span and 5m height including, levelling stacking the material within 50m lead:</v>
          </cell>
        </row>
        <row r="1499">
          <cell r="A1499" t="str">
            <v>14.14.1</v>
          </cell>
          <cell r="B1499" t="str">
            <v>B152</v>
          </cell>
          <cell r="C1499" t="str">
            <v>Dismantling wood work in frames, trusses, purlins and rafters up to 10meter span and 5m height including, levelling stacking the material within 50m lead: Of sectional area 40 Sq.cm and above</v>
          </cell>
          <cell r="D1499" t="str">
            <v>Cum</v>
          </cell>
          <cell r="E1499">
            <v>453</v>
          </cell>
        </row>
        <row r="1500">
          <cell r="A1500" t="str">
            <v>14.14.2</v>
          </cell>
          <cell r="B1500" t="str">
            <v>B152</v>
          </cell>
          <cell r="C1500" t="str">
            <v>Dismantling wood work in frames, trusses, purlins and rafters up to 10meter span and 5m height including, levelling stacking the material within 50m lead: Of sectional area below 40 Sq.cm.</v>
          </cell>
          <cell r="D1500" t="str">
            <v>Mtr.</v>
          </cell>
          <cell r="E1500">
            <v>1.8</v>
          </cell>
        </row>
        <row r="1501">
          <cell r="A1501">
            <v>14.15</v>
          </cell>
          <cell r="B1501" t="str">
            <v>B152</v>
          </cell>
          <cell r="C1501" t="str">
            <v>Add extra over item No. 14.14 for dismantling trusses rafters purlins etc. of wood work for every additional span of one meter or part there-of beyond 10 Mtr.:</v>
          </cell>
        </row>
        <row r="1502">
          <cell r="A1502" t="str">
            <v>14.15.1</v>
          </cell>
          <cell r="B1502" t="str">
            <v>B152</v>
          </cell>
          <cell r="C1502" t="str">
            <v>Add extra over item No. 14.14 for dismantling trusses rafters purlins etc. of wood work for every additional span of one meter or part there-of beyond 10 Mtr.: of sectional area 40 Sq.cm and above</v>
          </cell>
          <cell r="D1502" t="str">
            <v>Cum Per Meter Span</v>
          </cell>
          <cell r="E1502">
            <v>50</v>
          </cell>
        </row>
        <row r="1503">
          <cell r="A1503" t="str">
            <v>14.15.2</v>
          </cell>
          <cell r="B1503" t="str">
            <v>B152</v>
          </cell>
          <cell r="C1503" t="str">
            <v>Add extra over item No. 14.14 for dismantling trusses rafters purlins etc. of wood work for every additional span of one meter or part there-of beyond 10 Mtr.: of sectional area below 40 Sq.cm</v>
          </cell>
          <cell r="D1503" t="str">
            <v>Mtr.Per Meter Span</v>
          </cell>
          <cell r="E1503">
            <v>0.17</v>
          </cell>
        </row>
        <row r="1504">
          <cell r="A1504">
            <v>14.16</v>
          </cell>
          <cell r="B1504" t="str">
            <v>B152</v>
          </cell>
          <cell r="C1504" t="str">
            <v>Add extra item No. 14.14 for dismantling trusses rafters purlins etc. of wood work for every additional height of one meter or part there-of beyond 5 Mtr.:</v>
          </cell>
        </row>
        <row r="1505">
          <cell r="A1505" t="str">
            <v>14.16.1</v>
          </cell>
          <cell r="B1505" t="str">
            <v>B152</v>
          </cell>
          <cell r="C1505" t="str">
            <v>Add extra item No. 14.14 for dismantling trusses rafters purlins etc. of wood work for every additional height of one meter or part there-of beyond 5 Mtr.: of sectional area 40 Sq.cm and above</v>
          </cell>
          <cell r="D1505" t="str">
            <v>Mtr. Per Meter Span</v>
          </cell>
          <cell r="E1505">
            <v>84</v>
          </cell>
        </row>
        <row r="1506">
          <cell r="A1506" t="str">
            <v>14.16.2</v>
          </cell>
          <cell r="B1506" t="str">
            <v>B152</v>
          </cell>
          <cell r="C1506" t="str">
            <v>Add extra item No. 14.14 for dismantling trusses rafters purlins etc. of wood work for every additional height of one meter or part there-of beyond 5 Mtr.: of sectional area below 40 Sq.cm.</v>
          </cell>
          <cell r="D1506" t="str">
            <v>Mtr.Per Meter Span</v>
          </cell>
          <cell r="E1506">
            <v>0.32</v>
          </cell>
        </row>
        <row r="1507">
          <cell r="A1507">
            <v>14.17</v>
          </cell>
          <cell r="B1507" t="str">
            <v>B152</v>
          </cell>
          <cell r="C1507" t="str">
            <v>Dismantling steel work in single sections including dismembering and stacking within 50 meters lead in:</v>
          </cell>
        </row>
        <row r="1508">
          <cell r="A1508" t="str">
            <v>14.17.1</v>
          </cell>
          <cell r="B1508" t="str">
            <v>B152</v>
          </cell>
          <cell r="C1508" t="str">
            <v>Dismantling steel work in single sections including dismembering and stacking within 50 meters lead in: R.S. joists.</v>
          </cell>
          <cell r="D1508" t="str">
            <v>Qtl.</v>
          </cell>
          <cell r="E1508">
            <v>31</v>
          </cell>
        </row>
        <row r="1509">
          <cell r="A1509" t="str">
            <v>14.17.2</v>
          </cell>
          <cell r="B1509" t="str">
            <v>B-153</v>
          </cell>
          <cell r="C1509" t="str">
            <v>Dismantling steel work in single sections including dismembering and stacking within 50 meters lead in: Channels, angles, tees &amp; flats.</v>
          </cell>
          <cell r="D1509" t="str">
            <v>Qtl.</v>
          </cell>
          <cell r="E1509">
            <v>22</v>
          </cell>
        </row>
        <row r="1510">
          <cell r="A1510">
            <v>14.18</v>
          </cell>
          <cell r="B1510" t="str">
            <v>B-153</v>
          </cell>
          <cell r="C1510" t="str">
            <v xml:space="preserve">Dismantling steel work in built-up sections in angles, tees, flats, and channels etc. including dismembering and stacking within 50 meters lead. </v>
          </cell>
          <cell r="D1510" t="str">
            <v>Qtl.</v>
          </cell>
          <cell r="E1510">
            <v>51</v>
          </cell>
        </row>
        <row r="1511">
          <cell r="A1511">
            <v>14.19</v>
          </cell>
          <cell r="B1511" t="str">
            <v>B-153</v>
          </cell>
          <cell r="C1511" t="str">
            <v xml:space="preserve">Dismantling steel work in built-up sections without dismembering including stacking within 50 meters lead. </v>
          </cell>
          <cell r="D1511" t="str">
            <v>Qtl.</v>
          </cell>
          <cell r="E1511">
            <v>29</v>
          </cell>
        </row>
        <row r="1512">
          <cell r="A1512" t="str">
            <v>14.20</v>
          </cell>
          <cell r="B1512" t="str">
            <v>B-153</v>
          </cell>
          <cell r="C1512" t="str">
            <v xml:space="preserve">Add extra item No. 14.18 and 14.19 for dismantling trusses rafters purlins etc. of steel work for every additional span of one meter or part there-of beyond  10 Mtr.: </v>
          </cell>
          <cell r="D1512" t="str">
            <v>Qtl.Per Meter Wt.</v>
          </cell>
          <cell r="E1512">
            <v>6</v>
          </cell>
        </row>
        <row r="1513">
          <cell r="A1513">
            <v>14.21</v>
          </cell>
          <cell r="B1513" t="str">
            <v>B-153</v>
          </cell>
          <cell r="C1513" t="str">
            <v xml:space="preserve">Add extra item No. 14.18 and 14.19 for dismantling trusses rafters purlins etc. of steel work for every additional height of one meter or part there-of beyond 5 Mtr.: </v>
          </cell>
          <cell r="D1513" t="str">
            <v>Qtl. Per Meter Wt.</v>
          </cell>
          <cell r="E1513">
            <v>6</v>
          </cell>
        </row>
        <row r="1514">
          <cell r="A1514">
            <v>14.22</v>
          </cell>
          <cell r="B1514" t="str">
            <v>B-153</v>
          </cell>
          <cell r="C1514" t="str">
            <v xml:space="preserve">Extra for making of structural steel work required to be re-erected. </v>
          </cell>
          <cell r="D1514" t="str">
            <v>Qtl.</v>
          </cell>
          <cell r="E1514">
            <v>47</v>
          </cell>
        </row>
        <row r="1515">
          <cell r="A1515">
            <v>14.23</v>
          </cell>
          <cell r="B1515" t="str">
            <v>B-153</v>
          </cell>
          <cell r="C1515" t="str">
            <v>Dismantling tile work in floors and roofs laid in cement mortar including stacking of serviceable material and disposal of unserviceable material within 50 meter lead:</v>
          </cell>
        </row>
        <row r="1516">
          <cell r="A1516" t="str">
            <v>14.23.1</v>
          </cell>
          <cell r="B1516" t="str">
            <v>B-153</v>
          </cell>
          <cell r="C1516" t="str">
            <v>Dismantling tile work in floors and roofs laid in cement mortar including stacking of serviceable material and disposal of unserviceable material within 50 meter lead: For thickness of tiles 10mm to 25mm.</v>
          </cell>
          <cell r="D1516" t="str">
            <v>Sqm</v>
          </cell>
          <cell r="E1516">
            <v>7</v>
          </cell>
        </row>
        <row r="1517">
          <cell r="A1517" t="str">
            <v>14.23.2</v>
          </cell>
          <cell r="B1517" t="str">
            <v>B-153</v>
          </cell>
          <cell r="C1517" t="str">
            <v>Dismantling tile work in floors and roofs laid in cement mortar including stacking of serviceable material and disposal of unserviceable material within 50 meter lead: For thickness of tiles 25mm to 40mm.</v>
          </cell>
          <cell r="D1517" t="str">
            <v>Sqm</v>
          </cell>
          <cell r="E1517">
            <v>11</v>
          </cell>
        </row>
        <row r="1518">
          <cell r="A1518">
            <v>14.24</v>
          </cell>
          <cell r="B1518" t="str">
            <v>B-153</v>
          </cell>
          <cell r="C1518" t="str">
            <v xml:space="preserve">Dismantling dry brick pitching in floors drains etc. including stacking of serviceable material and disposal of unserviceable material within 50 meters lead. </v>
          </cell>
          <cell r="D1518" t="str">
            <v>Cum</v>
          </cell>
          <cell r="E1518">
            <v>71</v>
          </cell>
        </row>
        <row r="1519">
          <cell r="A1519">
            <v>14.25</v>
          </cell>
          <cell r="B1519" t="str">
            <v>B-153</v>
          </cell>
          <cell r="C1519" t="str">
            <v xml:space="preserve">Dismantling brick tiles covering in terracing including stacking of serviceable material and disposal of unserviceable material within 50 meters lead. </v>
          </cell>
          <cell r="D1519" t="str">
            <v>Sqm</v>
          </cell>
          <cell r="E1519">
            <v>11</v>
          </cell>
        </row>
        <row r="1520">
          <cell r="A1520">
            <v>14.26</v>
          </cell>
          <cell r="B1520" t="str">
            <v>B-154</v>
          </cell>
          <cell r="C1520" t="str">
            <v xml:space="preserve">Demolishing mud phuska in terracing and disposal of unserviceable material within 50 meters lead-. </v>
          </cell>
          <cell r="D1520" t="str">
            <v>Cum</v>
          </cell>
          <cell r="E1520">
            <v>68</v>
          </cell>
        </row>
        <row r="1521">
          <cell r="A1521">
            <v>14.27</v>
          </cell>
          <cell r="B1521" t="str">
            <v>B-154</v>
          </cell>
          <cell r="C1521" t="str">
            <v xml:space="preserve">Dismantling stone slab flooring laid in cement mortar including stacking of serviceable material and disposal of unserviceable material within 50 meters lead. </v>
          </cell>
          <cell r="D1521" t="str">
            <v>Sqm</v>
          </cell>
          <cell r="E1521">
            <v>11</v>
          </cell>
        </row>
        <row r="1522">
          <cell r="A1522">
            <v>14.28</v>
          </cell>
          <cell r="B1522" t="str">
            <v>B-154</v>
          </cell>
          <cell r="C1522" t="str">
            <v>Dismantling roofing including ridges,  hips, valleys and rafters etc. and stacking the within 50 Meter lead of:</v>
          </cell>
        </row>
        <row r="1523">
          <cell r="A1523" t="str">
            <v>14.28.1</v>
          </cell>
          <cell r="B1523" t="str">
            <v>B-154</v>
          </cell>
          <cell r="C1523" t="str">
            <v>Dismantling roofing including ridges,  hips, valleys and rafters etc. and stacking the within 50 Meter lead of: G.I. Sheet.</v>
          </cell>
          <cell r="D1523" t="str">
            <v>Sqm</v>
          </cell>
          <cell r="E1523">
            <v>15</v>
          </cell>
        </row>
        <row r="1524">
          <cell r="A1524" t="str">
            <v>14.28.2</v>
          </cell>
          <cell r="B1524" t="str">
            <v>B-154</v>
          </cell>
          <cell r="C1524" t="str">
            <v>Dismantling roofing including ridges,  hips, valleys and rafters etc. and stacking the within 50 Meter lead of: Asbestos Sheet.</v>
          </cell>
          <cell r="D1524" t="str">
            <v>Sqm</v>
          </cell>
          <cell r="E1524">
            <v>7</v>
          </cell>
        </row>
        <row r="1525">
          <cell r="A1525">
            <v>14.29</v>
          </cell>
          <cell r="B1525" t="str">
            <v>B-154</v>
          </cell>
          <cell r="C1525" t="str">
            <v xml:space="preserve">Dismantling stone slab roofing over wooden karries and battens (dismantling karries and battens to be paid for separately) including stacking of  serviceable material and disposal of unserviceable material within 50 meter lead: </v>
          </cell>
          <cell r="D1525" t="str">
            <v>Cum</v>
          </cell>
          <cell r="E1525">
            <v>201</v>
          </cell>
        </row>
        <row r="1526">
          <cell r="A1526" t="str">
            <v>14.30</v>
          </cell>
          <cell r="B1526" t="str">
            <v>B-154</v>
          </cell>
          <cell r="C1526" t="str">
            <v xml:space="preserve">Dismantling Jack arch roofing and floors including stacking of serviceable material and disposal of unserviceable material within 50-meter lead. </v>
          </cell>
          <cell r="D1526" t="str">
            <v>Sqm</v>
          </cell>
          <cell r="E1526">
            <v>19</v>
          </cell>
        </row>
        <row r="1527">
          <cell r="A1527">
            <v>14.31</v>
          </cell>
          <cell r="B1527" t="str">
            <v>B-154</v>
          </cell>
          <cell r="C1527" t="str">
            <v xml:space="preserve">Dismantling tiled roofing with battens boarding etc. complete including stacking of serviceable material and disposal of unserviceable material within 50- meter lead. </v>
          </cell>
          <cell r="D1527" t="str">
            <v>Sqm</v>
          </cell>
          <cell r="E1527">
            <v>8.5</v>
          </cell>
        </row>
        <row r="1528">
          <cell r="A1528">
            <v>14.32</v>
          </cell>
          <cell r="B1528" t="str">
            <v>B-154</v>
          </cell>
          <cell r="C1528" t="str">
            <v xml:space="preserve">Dismantling thatch roofing including mats bamboos, jafries etc. complete including stacking of serviceable material and disposal of unserviceable material within 50 meter lead </v>
          </cell>
          <cell r="D1528" t="str">
            <v>Sqm</v>
          </cell>
          <cell r="E1528">
            <v>3.7</v>
          </cell>
        </row>
        <row r="1529">
          <cell r="A1529">
            <v>14.33</v>
          </cell>
          <cell r="B1529" t="str">
            <v>B-154</v>
          </cell>
          <cell r="C1529" t="str">
            <v xml:space="preserve">Dismantling wooden bailies in posts and struts including stacking within 50 meters lead. </v>
          </cell>
          <cell r="D1529" t="str">
            <v>Mtr.</v>
          </cell>
          <cell r="E1529">
            <v>1.5</v>
          </cell>
        </row>
        <row r="1530">
          <cell r="A1530">
            <v>14.34</v>
          </cell>
          <cell r="B1530" t="str">
            <v>B-155</v>
          </cell>
          <cell r="C1530" t="str">
            <v>Dismantling and stacking within 50 meters lead fencing post, struts, including earth work dismantling of concrete etc. in the case of:</v>
          </cell>
        </row>
        <row r="1531">
          <cell r="A1531" t="str">
            <v>14.34.1</v>
          </cell>
          <cell r="B1531" t="str">
            <v>B-155</v>
          </cell>
          <cell r="C1531" t="str">
            <v>Dismantling and stacking within 50 meters lead fencing post, struts, including earth work dismantling of concrete etc. in the case of: T or Angle Iron posts</v>
          </cell>
          <cell r="D1531" t="str">
            <v>Each</v>
          </cell>
          <cell r="E1531">
            <v>4</v>
          </cell>
        </row>
        <row r="1532">
          <cell r="A1532" t="str">
            <v>14.34.2</v>
          </cell>
          <cell r="B1532" t="str">
            <v>B-155</v>
          </cell>
          <cell r="C1532" t="str">
            <v>Dismantling and stacking within 50 meters lead fencing post, struts, including earth work dismantling of concrete etc. in the case of: R.C.C. posts.</v>
          </cell>
          <cell r="D1532" t="str">
            <v>Each</v>
          </cell>
          <cell r="E1532">
            <v>5</v>
          </cell>
        </row>
        <row r="1533">
          <cell r="A1533">
            <v>14.35</v>
          </cell>
          <cell r="B1533" t="str">
            <v>B-155</v>
          </cell>
          <cell r="C1533" t="str">
            <v xml:space="preserve">Cutting bailies or wooden posts of fencing at the point of projection   above  the   concrete  at  ground  and stacking the same within 50 meter lead </v>
          </cell>
          <cell r="D1533" t="str">
            <v>Each</v>
          </cell>
          <cell r="E1533">
            <v>1.85</v>
          </cell>
        </row>
        <row r="1534">
          <cell r="A1534">
            <v>14.36</v>
          </cell>
          <cell r="B1534" t="str">
            <v>B-155</v>
          </cell>
          <cell r="C1534" t="str">
            <v xml:space="preserve">Dismantling   barbed   wire   or   chain   link   fencing including bending making rolls and stacking within 50 meter lead. </v>
          </cell>
          <cell r="D1534" t="str">
            <v>Qtl.</v>
          </cell>
          <cell r="E1534">
            <v>175</v>
          </cell>
        </row>
        <row r="1535">
          <cell r="A1535">
            <v>14.37</v>
          </cell>
          <cell r="B1535" t="str">
            <v>B-155</v>
          </cell>
          <cell r="C1535" t="str">
            <v xml:space="preserve">Dismantling wooden trellis work excluding frames but including bending, making rolls and stacking within 50 meter lead. </v>
          </cell>
          <cell r="D1535" t="str">
            <v>Sqm</v>
          </cell>
          <cell r="E1535">
            <v>3</v>
          </cell>
        </row>
        <row r="1536">
          <cell r="A1536">
            <v>14.38</v>
          </cell>
          <cell r="B1536" t="str">
            <v>B-155</v>
          </cell>
          <cell r="C1536" t="str">
            <v xml:space="preserve">Dismantling expanded  metal  or I.R.C.  fabric with necessary battens and beading including stacking the serviceable material within 50-meter lead. </v>
          </cell>
          <cell r="D1536" t="str">
            <v>Sqm</v>
          </cell>
          <cell r="E1536">
            <v>6</v>
          </cell>
        </row>
        <row r="1537">
          <cell r="A1537">
            <v>14.39</v>
          </cell>
          <cell r="B1537" t="str">
            <v>B-155</v>
          </cell>
          <cell r="C1537" t="str">
            <v>Dismantling wooden boards in lining of walls and partition excluding supporting members but including stackingjwithin 50 meter lead:</v>
          </cell>
        </row>
        <row r="1538">
          <cell r="A1538" t="str">
            <v>14.39.1</v>
          </cell>
          <cell r="B1538" t="str">
            <v>B-155</v>
          </cell>
          <cell r="C1538" t="str">
            <v>Dismantling wooden boards in lining of walls and partition excluding supporting members but including stackingjwithin 50 meter lead: Upto lOmmthick</v>
          </cell>
          <cell r="D1538" t="str">
            <v>Sqm</v>
          </cell>
          <cell r="E1538">
            <v>6</v>
          </cell>
        </row>
        <row r="1539">
          <cell r="A1539" t="str">
            <v>14.39.2</v>
          </cell>
          <cell r="B1539" t="str">
            <v>B-155</v>
          </cell>
          <cell r="C1539" t="str">
            <v>Dismantling wooden boards in lining of walls and partition excluding supporting members but including stackingjwithin 50 meter lead: Thickness above 10mm up to 25mm</v>
          </cell>
          <cell r="D1539" t="str">
            <v>Sqm</v>
          </cell>
          <cell r="E1539">
            <v>7</v>
          </cell>
        </row>
        <row r="1540">
          <cell r="A1540" t="str">
            <v>14.39.3</v>
          </cell>
          <cell r="B1540" t="str">
            <v>B-155</v>
          </cell>
          <cell r="C1540" t="str">
            <v>Dismantling wooden boards in lining of walls and partition excluding supporting members but including stackingjwithin 50 meter lead: Above 25mm thick.</v>
          </cell>
          <cell r="D1540" t="str">
            <v>Sqm</v>
          </cell>
          <cell r="E1540">
            <v>8</v>
          </cell>
        </row>
        <row r="1541">
          <cell r="A1541" t="str">
            <v>14.40</v>
          </cell>
          <cell r="B1541" t="str">
            <v>B-155</v>
          </cell>
          <cell r="C1541" t="str">
            <v>Dismantling precast concrete or stone slabs in wall partitions etc. including stacking within 50 meter lead:</v>
          </cell>
        </row>
        <row r="1542">
          <cell r="A1542" t="str">
            <v>14.40.1</v>
          </cell>
          <cell r="B1542" t="str">
            <v>B-155</v>
          </cell>
          <cell r="C1542" t="str">
            <v>Dismantling precast concrete or stone slabs in wall partitions etc. including stacking within 50 meter lead: Thickness up to 40mm.</v>
          </cell>
          <cell r="D1542" t="str">
            <v>Sqm</v>
          </cell>
          <cell r="E1542">
            <v>4.25</v>
          </cell>
        </row>
        <row r="1543">
          <cell r="A1543" t="str">
            <v>14.40.2</v>
          </cell>
          <cell r="B1543" t="str">
            <v>B-155</v>
          </cell>
          <cell r="C1543" t="str">
            <v>Dismantling precast concrete or stone slabs in wall partitions etc. including stacking within 50 meter lead: Thickness 40mm up to 75mm</v>
          </cell>
          <cell r="D1543" t="str">
            <v>Sqm</v>
          </cell>
          <cell r="E1543">
            <v>4.75</v>
          </cell>
        </row>
        <row r="1544">
          <cell r="A1544">
            <v>14.41</v>
          </cell>
          <cell r="B1544" t="str">
            <v>B-156</v>
          </cell>
          <cell r="C1544" t="str">
            <v xml:space="preserve">Dismantling cement, asbestos, celotex or other hard board ceiling or partition walls including stacking of serviceable material and disposal of unserviceable. material within 50-meter lead. </v>
          </cell>
          <cell r="D1544" t="str">
            <v>Sqm</v>
          </cell>
          <cell r="E1544">
            <v>5</v>
          </cell>
        </row>
        <row r="1545">
          <cell r="A1545">
            <v>14.42</v>
          </cell>
          <cell r="B1545" t="str">
            <v>B-156</v>
          </cell>
          <cell r="C1545" t="str">
            <v>Dismantling CI or asbestos rain water pipe with fitting and clamps including stacking within 50 meter lead:</v>
          </cell>
        </row>
        <row r="1546">
          <cell r="A1546" t="str">
            <v>14.42.1</v>
          </cell>
          <cell r="B1546" t="str">
            <v>B-156</v>
          </cell>
          <cell r="C1546" t="str">
            <v>Dismantling CI or asbestos rain water pipe with fitting and clamps including stacking within 50 meter lead: Up to 80mm dia pipe.</v>
          </cell>
          <cell r="D1546" t="str">
            <v>Mtr.</v>
          </cell>
          <cell r="E1546">
            <v>1.6</v>
          </cell>
        </row>
        <row r="1547">
          <cell r="A1547" t="str">
            <v>14.42.2</v>
          </cell>
          <cell r="B1547" t="str">
            <v>B-156</v>
          </cell>
          <cell r="C1547" t="str">
            <v>Dismantling CI or asbestos rain water pipe with fitting and clamps including stacking within 50 meter lead: 100mm dia pipe.</v>
          </cell>
          <cell r="D1547" t="str">
            <v>Mtr.</v>
          </cell>
          <cell r="E1547">
            <v>1.9</v>
          </cell>
        </row>
        <row r="1548">
          <cell r="A1548" t="str">
            <v>14.42.3</v>
          </cell>
          <cell r="B1548" t="str">
            <v>B-156</v>
          </cell>
          <cell r="C1548" t="str">
            <v>Dismantling CI or asbestos rain water pipe with fitting and clamps including stacking within 50 meter lead: 150mm dia pipe.</v>
          </cell>
          <cell r="D1548" t="str">
            <v>Mtr.</v>
          </cell>
          <cell r="E1548">
            <v>2.1</v>
          </cell>
        </row>
        <row r="1549">
          <cell r="A1549">
            <v>14.43</v>
          </cell>
          <cell r="B1549" t="str">
            <v>B-156</v>
          </cell>
          <cell r="C1549" t="str">
            <v>Dismantling GI pipes (external work) including excavation and refilling trenches after taking out the pipes and including stacking of pipes within 50 meter lead:</v>
          </cell>
        </row>
        <row r="1550">
          <cell r="A1550" t="str">
            <v>14.43.1</v>
          </cell>
          <cell r="B1550" t="str">
            <v>B-156</v>
          </cell>
          <cell r="C1550" t="str">
            <v xml:space="preserve"> Dismantling GI pipes (external work) including excavation and refilling trenches after taking out the pipes and including stacking of pipes within 50 meter lead: 15mm to 40mm nominal bore.</v>
          </cell>
          <cell r="D1550" t="str">
            <v>Mtr.</v>
          </cell>
          <cell r="E1550">
            <v>5.3</v>
          </cell>
        </row>
        <row r="1551">
          <cell r="A1551" t="str">
            <v>14.43.2</v>
          </cell>
          <cell r="B1551" t="str">
            <v>B-156</v>
          </cell>
          <cell r="C1551" t="str">
            <v>Dismantling GI pipes (external work) including excavation and refilling trenches after taking out the pipes and including stacking of pipes within 50 meter lead: Above 40mm nominal bore.</v>
          </cell>
          <cell r="E1551">
            <v>8</v>
          </cell>
        </row>
        <row r="1552">
          <cell r="A1552">
            <v>14.44</v>
          </cell>
          <cell r="B1552" t="str">
            <v>B-156</v>
          </cell>
          <cell r="C1552" t="str">
            <v>Dismantling CI pipes including excavation  and refilling trenches after taking out the pipes, breaking lead caulked joints, melting of lead and making into block, including stacking of pipes lead at site within 50 meter, of dia:</v>
          </cell>
        </row>
        <row r="1553">
          <cell r="A1553" t="str">
            <v>14.44.1</v>
          </cell>
          <cell r="B1553" t="str">
            <v>B-156</v>
          </cell>
          <cell r="C1553" t="str">
            <v>Dismantling CI pipes including excavation  and refilling trenches after taking out the pipes, breaking lead caulked joints, melting of lead and making into block, including stacking of pipes lead at site within 50 meter, of dia: Upto 150mmdia.</v>
          </cell>
          <cell r="D1553" t="str">
            <v>Mtr.</v>
          </cell>
          <cell r="E1553">
            <v>17.5</v>
          </cell>
        </row>
        <row r="1554">
          <cell r="A1554" t="str">
            <v>14.44.2</v>
          </cell>
          <cell r="B1554" t="str">
            <v>B-156</v>
          </cell>
          <cell r="C1554" t="str">
            <v>Dismantling CI pipes including excavation  and refilling trenches after taking out the pipes, breaking lead caulked joints, melting of lead and making into block, including stacking of pipes lead at site within 50 meter, of dia: Above 150mm dia. up to 300</v>
          </cell>
          <cell r="D1554" t="str">
            <v>Mtr.</v>
          </cell>
          <cell r="E1554">
            <v>26.5</v>
          </cell>
        </row>
        <row r="1555">
          <cell r="A1555" t="str">
            <v>14.44.3</v>
          </cell>
          <cell r="B1555" t="str">
            <v>B-156</v>
          </cell>
          <cell r="C1555" t="str">
            <v>Dismantling CI pipes including excavation  and refilling trenches after taking out the pipes, breaking lead caulked joints, melting of lead and making into block, including stacking of pipes lead at site within 50 meter, of dia: Above 300mm dia.</v>
          </cell>
          <cell r="D1555" t="str">
            <v>Mtr.</v>
          </cell>
          <cell r="E1555">
            <v>30</v>
          </cell>
        </row>
        <row r="1556">
          <cell r="A1556">
            <v>14.45</v>
          </cell>
          <cell r="B1556" t="str">
            <v>B-156</v>
          </cell>
          <cell r="C1556" t="str">
            <v>Dismantling steel cylinder, R.C. pipes etc. including excavation and refilling trenches after taking out the pipes, breaking lead caulked joints, melting of lead and making into blocks including stacking of pipes, within a lead of 50 meter, of dia:</v>
          </cell>
        </row>
        <row r="1557">
          <cell r="A1557" t="str">
            <v>14.45.1</v>
          </cell>
          <cell r="B1557" t="str">
            <v>B-157</v>
          </cell>
          <cell r="C1557" t="str">
            <v xml:space="preserve">Dismantling steel cylinder, R.C. pipes etc. including excavation and refilling trenches after taking out the pipes, breaking lead caulked joints, melting of lead and making into blocks including stacking of pipes, within a lead of 50 meter, of dia: Up to </v>
          </cell>
          <cell r="D1557" t="str">
            <v>Mtr.</v>
          </cell>
          <cell r="E1557">
            <v>37</v>
          </cell>
        </row>
        <row r="1558">
          <cell r="A1558" t="str">
            <v>14.45.2</v>
          </cell>
          <cell r="B1558" t="str">
            <v>B-157</v>
          </cell>
          <cell r="C1558" t="str">
            <v xml:space="preserve">Dismantling steel cylinder, R.C. pipes etc. including excavation and refilling trenches after taking out the pipes, breaking lead caulked joints, melting of lead and making into blocks including stacking of pipes, within a lead of 50 meter, of dia: Above </v>
          </cell>
          <cell r="D1558" t="str">
            <v>Mtr.</v>
          </cell>
          <cell r="E1558">
            <v>80</v>
          </cell>
        </row>
        <row r="1559">
          <cell r="A1559">
            <v>14.46</v>
          </cell>
          <cell r="B1559" t="str">
            <v>B-157</v>
          </cell>
          <cell r="C1559" t="str">
            <v>Dismantling asbestos cement pressure pipes including excavation and refilling trenches after taking out the pipes, and stacking the same within a lead of 50 meter, of dia:</v>
          </cell>
        </row>
        <row r="1560">
          <cell r="A1560" t="str">
            <v>14.46.1</v>
          </cell>
          <cell r="B1560" t="str">
            <v>B-157</v>
          </cell>
          <cell r="C1560" t="str">
            <v>Dismantling asbestos cement pressure pipes including excavation and refilling trenches after taking out the pipes, and stacking the same within a lead of 50 meter, of dia: Upto 150mm.</v>
          </cell>
          <cell r="D1560" t="str">
            <v>Mtr.</v>
          </cell>
          <cell r="E1560">
            <v>11.5</v>
          </cell>
        </row>
        <row r="1561">
          <cell r="A1561" t="str">
            <v>14.46.2</v>
          </cell>
          <cell r="B1561" t="str">
            <v>B-157</v>
          </cell>
          <cell r="C1561" t="str">
            <v>Dismantling asbestos cement pressure pipes including excavation and refilling trenches after taking out the pipes, and stacking the same within a lead of 50 meter, of dia:Above 150mm</v>
          </cell>
          <cell r="D1561" t="str">
            <v>Mtr.</v>
          </cell>
          <cell r="E1561">
            <v>16</v>
          </cell>
        </row>
        <row r="1562">
          <cell r="A1562">
            <v>14.47</v>
          </cell>
          <cell r="B1562" t="str">
            <v>B-157</v>
          </cell>
          <cell r="C1562" t="str">
            <v>Taking out CI cover with frame from stone slab / RCC slab of inspection chambers of various sizes including dismantling of stone slab / RCC slab roofing and stacking of useful materials near the site and disposal of unserviceable materials within 50-meter</v>
          </cell>
          <cell r="D1562" t="str">
            <v>Each</v>
          </cell>
          <cell r="E1562">
            <v>26.5</v>
          </cell>
        </row>
        <row r="1563">
          <cell r="A1563">
            <v>14.48</v>
          </cell>
          <cell r="B1563" t="str">
            <v>B-157</v>
          </cell>
          <cell r="C1563" t="str">
            <v xml:space="preserve">Taking out C.I. cover with frame from stone slab / RCC slab of manholes of various sizes including dismantling of stone slab / RCC slab roofing and stacking of useful materials near the site and disposal of unserviceable materials within 50-meter lead. </v>
          </cell>
          <cell r="D1563" t="str">
            <v>Each</v>
          </cell>
          <cell r="E1563">
            <v>37</v>
          </cell>
        </row>
        <row r="1564">
          <cell r="A1564">
            <v>14.49</v>
          </cell>
          <cell r="B1564" t="str">
            <v>B-157</v>
          </cell>
          <cell r="C1564" t="str">
            <v xml:space="preserve">Dismantling of RCC spun vent shaft including excavating the cement concrete pit completely, taking out the shaft, refilling the excavated gap stacking the useful material near the site and disposal of unserviceable materials within 50 meter lead. </v>
          </cell>
          <cell r="D1564" t="str">
            <v>Each</v>
          </cell>
          <cell r="E1564">
            <v>154</v>
          </cell>
        </row>
        <row r="1565">
          <cell r="A1565" t="str">
            <v>14.50</v>
          </cell>
          <cell r="B1565" t="str">
            <v>B-157</v>
          </cell>
          <cell r="C1565" t="str">
            <v xml:space="preserve">Dismantling of gully chamber of various sizes including CI grating with frame including stacking of useful materials near the site and disposal of unserviceable material within 50 meter lead including refilling the gap. </v>
          </cell>
          <cell r="D1565" t="str">
            <v>Each</v>
          </cell>
          <cell r="E1565">
            <v>37</v>
          </cell>
        </row>
        <row r="1566">
          <cell r="A1566">
            <v>14.51</v>
          </cell>
          <cell r="B1566" t="str">
            <v>B-157</v>
          </cell>
          <cell r="C1566" t="str">
            <v>Dismantling of flushing cistern of any size including stacking of useful materials near the site and disposal of unserviceable material within 50 meter lead.</v>
          </cell>
          <cell r="D1566" t="str">
            <v>Each</v>
          </cell>
          <cell r="E1566">
            <v>32</v>
          </cell>
        </row>
        <row r="1567">
          <cell r="A1567">
            <v>14.52</v>
          </cell>
          <cell r="B1567" t="str">
            <v>B-158</v>
          </cell>
          <cell r="C1567" t="str">
            <v>Dismantling of CI sluice valve including stacking of useful materials within a lead of 50 meter:</v>
          </cell>
        </row>
        <row r="1568">
          <cell r="A1568" t="str">
            <v>14.52.1</v>
          </cell>
          <cell r="B1568" t="str">
            <v>B-158</v>
          </cell>
          <cell r="C1568" t="str">
            <v>Dismantling of CI sluice valve including stacking of useful materials within a lead of 50 meter: Upto 150mmdia.</v>
          </cell>
          <cell r="D1568" t="str">
            <v>Each</v>
          </cell>
          <cell r="E1568">
            <v>33</v>
          </cell>
        </row>
        <row r="1569">
          <cell r="A1569" t="str">
            <v>14.52.2</v>
          </cell>
          <cell r="B1569" t="str">
            <v>B-158</v>
          </cell>
          <cell r="C1569" t="str">
            <v>Dismantling of CI sluice valve including stacking of useful materials within a lead of 50 meter: Above 150mm dia.</v>
          </cell>
          <cell r="D1569" t="str">
            <v>Each</v>
          </cell>
          <cell r="E1569">
            <v>100</v>
          </cell>
        </row>
        <row r="1570">
          <cell r="A1570">
            <v>14.53</v>
          </cell>
          <cell r="B1570" t="str">
            <v>B-158</v>
          </cell>
          <cell r="C1570" t="str">
            <v>Dismantling of spindle fire hydrant including stacking of useful material within 50 meter lead.</v>
          </cell>
          <cell r="D1570" t="str">
            <v>Each</v>
          </cell>
          <cell r="E1570">
            <v>68</v>
          </cell>
        </row>
        <row r="1571">
          <cell r="A1571" t="str">
            <v>14.54</v>
          </cell>
          <cell r="B1571" t="str">
            <v>B-158</v>
          </cell>
          <cell r="C1571" t="str">
            <v xml:space="preserve">Dismantling old plaster or skirting, raking out joints and cleaning the surface for plaster including disposal of rubbish to the dumping ground within 50 meter lead. </v>
          </cell>
          <cell r="D1571" t="str">
            <v>Sqm</v>
          </cell>
          <cell r="E1571">
            <v>4</v>
          </cell>
        </row>
        <row r="1572">
          <cell r="A1572">
            <v>14.55</v>
          </cell>
          <cell r="B1572" t="str">
            <v>B-158</v>
          </cell>
          <cell r="C1572" t="str">
            <v>Dismantling of masonry with care including stacking of serviceable material and disposal of unserviceable material with in 50 Mtr. lead for:</v>
          </cell>
        </row>
        <row r="1573">
          <cell r="A1573" t="str">
            <v>14.55.1</v>
          </cell>
          <cell r="B1573" t="str">
            <v>B-158</v>
          </cell>
          <cell r="C1573" t="str">
            <v>Dismantling of masonry with care including stacking of serviceable material and disposal of unserviceable material with in 50 Mtr. lead for: Dry stone masonry.</v>
          </cell>
          <cell r="D1573" t="str">
            <v>Cum</v>
          </cell>
          <cell r="E1573">
            <v>35</v>
          </cell>
        </row>
        <row r="1574">
          <cell r="A1574" t="str">
            <v>14.55.2</v>
          </cell>
          <cell r="B1574" t="str">
            <v>B-158</v>
          </cell>
          <cell r="C1574" t="str">
            <v>Dismantling of masonry with care including stacking of serviceable material and disposal of unserviceable material with in 50 Mtr. lead for: Stone masonry in mud.</v>
          </cell>
          <cell r="D1574" t="str">
            <v>Cum</v>
          </cell>
          <cell r="E1574">
            <v>45</v>
          </cell>
        </row>
        <row r="1575">
          <cell r="A1575">
            <v>14.56</v>
          </cell>
          <cell r="B1575" t="str">
            <v>B-158</v>
          </cell>
          <cell r="C1575" t="str">
            <v>Dismantling of flooring with care including stacking of serviceable material and disposal of unserviceable material with in 50 Mtr. lead for:</v>
          </cell>
        </row>
        <row r="1576">
          <cell r="A1576" t="str">
            <v>14.56.1</v>
          </cell>
          <cell r="B1576" t="str">
            <v>B-158</v>
          </cell>
          <cell r="C1576" t="str">
            <v>Dismantling of flooring with care including stacking of serviceable material and disposal of unserviceable material with in 50 Mtr. lead for: Lime concrete up to 15cm. thick.</v>
          </cell>
          <cell r="D1576" t="str">
            <v>Sqm</v>
          </cell>
          <cell r="E1576">
            <v>12</v>
          </cell>
        </row>
        <row r="1577">
          <cell r="A1577" t="str">
            <v>14.56.2</v>
          </cell>
          <cell r="B1577" t="str">
            <v>B-158</v>
          </cell>
          <cell r="C1577" t="str">
            <v>Dismantling of flooring with care including stacking of serviceable material and disposal of unserviceable material with in 50 Mtr. lead for: Lime concrete up to 15cm. thick (foundation).</v>
          </cell>
          <cell r="D1577" t="str">
            <v>Cum</v>
          </cell>
          <cell r="E1577">
            <v>42</v>
          </cell>
        </row>
        <row r="1578">
          <cell r="A1578" t="str">
            <v>14.56.3</v>
          </cell>
          <cell r="B1578" t="str">
            <v>B-158</v>
          </cell>
          <cell r="C1578" t="str">
            <v>Dismantling of flooring with care including stacking of serviceable material and disposal of unserviceable material with in 50 Mtr. lead for: Cement concrete flooring.</v>
          </cell>
          <cell r="D1578" t="str">
            <v>Sqm</v>
          </cell>
          <cell r="E1578">
            <v>21</v>
          </cell>
        </row>
        <row r="1579">
          <cell r="A1579">
            <v>14.57</v>
          </cell>
          <cell r="B1579" t="str">
            <v>B-158</v>
          </cell>
          <cell r="C1579" t="str">
            <v>Dismantling roofs with care including stacking of serviceable material and disposal  of unserviceable material with in 50 Mtr. lead for:</v>
          </cell>
        </row>
        <row r="1580">
          <cell r="A1580" t="str">
            <v>14.57.1</v>
          </cell>
          <cell r="B1580" t="str">
            <v>B-158</v>
          </cell>
          <cell r="C1580" t="str">
            <v>Dismantling roofs with care including stacking of serviceable material and disposal  of unserviceable material with in 50 Mtr. lead for: Lime terrace.</v>
          </cell>
          <cell r="D1580" t="str">
            <v>Sqm</v>
          </cell>
          <cell r="E1580">
            <v>15</v>
          </cell>
        </row>
        <row r="1581">
          <cell r="A1581" t="str">
            <v>14.57.2</v>
          </cell>
          <cell r="B1581" t="str">
            <v>B-158</v>
          </cell>
          <cell r="C1581" t="str">
            <v xml:space="preserve">Dismantling roofs with care including stacking of serviceable material and disposal  of unserviceable material with in 50 Mtr. lead for: Stone slab roofing complete with lime dhar and kharanja. </v>
          </cell>
          <cell r="D1581" t="str">
            <v>Sqm</v>
          </cell>
          <cell r="E1581">
            <v>156</v>
          </cell>
        </row>
        <row r="1582">
          <cell r="A1582">
            <v>14.58</v>
          </cell>
          <cell r="B1582" t="str">
            <v>B-159</v>
          </cell>
          <cell r="C1582" t="str">
            <v>Dismantling chajja and shelves with care including making jhiries and making good:</v>
          </cell>
        </row>
        <row r="1583">
          <cell r="A1583" t="str">
            <v>14.58.1</v>
          </cell>
          <cell r="B1583" t="str">
            <v>B-159</v>
          </cell>
          <cell r="C1583" t="str">
            <v>Dismantling chajja and shelves with care including making jhiries and making good: Katla chajja.</v>
          </cell>
          <cell r="D1583" t="str">
            <v>Sqm</v>
          </cell>
          <cell r="E1583">
            <v>19</v>
          </cell>
        </row>
        <row r="1584">
          <cell r="A1584" t="str">
            <v>14.58.2</v>
          </cell>
          <cell r="B1584" t="str">
            <v>B-159</v>
          </cell>
          <cell r="C1584" t="str">
            <v>Dismantling chajja and shelves with care including making jhiries and making good: Marble shelves.</v>
          </cell>
          <cell r="D1584" t="str">
            <v>Sqm</v>
          </cell>
          <cell r="E1584">
            <v>32</v>
          </cell>
        </row>
        <row r="1585">
          <cell r="A1585" t="str">
            <v>14.58.3</v>
          </cell>
          <cell r="B1585" t="str">
            <v>B-159</v>
          </cell>
          <cell r="C1585" t="str">
            <v>Dismantling chajja and shelves with care including making jhiries and making good: R.C.C. shelves</v>
          </cell>
          <cell r="D1585" t="str">
            <v>Sqm</v>
          </cell>
          <cell r="E1585">
            <v>29</v>
          </cell>
        </row>
        <row r="1586">
          <cell r="A1586" t="str">
            <v>14.58.4</v>
          </cell>
          <cell r="B1586" t="str">
            <v>B-159</v>
          </cell>
          <cell r="C1586" t="str">
            <v>Dismantling chajja and shelves with care including making jhiries and making good: Stone shelves.</v>
          </cell>
          <cell r="D1586" t="str">
            <v>Sqm</v>
          </cell>
          <cell r="E1586">
            <v>25</v>
          </cell>
        </row>
        <row r="1587">
          <cell r="A1587" t="str">
            <v>14.58.5</v>
          </cell>
          <cell r="B1587" t="str">
            <v>B-159</v>
          </cell>
          <cell r="C1587" t="str">
            <v>Dismantling chajja and shelves with care including making jhiries and making good: R.C.C. Chajja.</v>
          </cell>
          <cell r="D1587" t="str">
            <v>Sqm</v>
          </cell>
          <cell r="E1587">
            <v>18</v>
          </cell>
        </row>
        <row r="1588">
          <cell r="A1588">
            <v>14.59</v>
          </cell>
          <cell r="B1588" t="str">
            <v>B-159</v>
          </cell>
          <cell r="C1588" t="str">
            <v>Dismantling CC jali including cost of making grooves in plaster and making good.</v>
          </cell>
          <cell r="D1588" t="str">
            <v>Sqm</v>
          </cell>
          <cell r="E1588">
            <v>22</v>
          </cell>
        </row>
        <row r="1589">
          <cell r="A1589" t="str">
            <v>14.60</v>
          </cell>
          <cell r="B1589" t="str">
            <v>B-159</v>
          </cell>
          <cell r="C1589" t="str">
            <v xml:space="preserve">Dismantling marble dado, sides of pillars etc. with care. </v>
          </cell>
          <cell r="D1589" t="str">
            <v>Sqm</v>
          </cell>
          <cell r="E1589">
            <v>6.4</v>
          </cell>
        </row>
        <row r="1590">
          <cell r="A1590">
            <v>14.61</v>
          </cell>
          <cell r="B1590" t="str">
            <v>B-159</v>
          </cell>
          <cell r="C1590" t="str">
            <v xml:space="preserve">Dismantling aluminium/Gypsum partitions, doors, windows, fixed glazing and false ceiling including disposal of unserviceable material and stacking of serviceable material with in 50 meters lead as directed by Engineer-in-charge. </v>
          </cell>
          <cell r="D1590" t="str">
            <v>Sqm</v>
          </cell>
          <cell r="E1590">
            <v>5.5</v>
          </cell>
        </row>
        <row r="1591">
          <cell r="A1591">
            <v>14.62</v>
          </cell>
          <cell r="B1591" t="str">
            <v>B-159</v>
          </cell>
          <cell r="C1591" t="str">
            <v>Add extra for all type of dismantling work for each subsequent storey or height more than 4.5m:</v>
          </cell>
        </row>
        <row r="1592">
          <cell r="A1592" t="str">
            <v>14.62.1</v>
          </cell>
          <cell r="B1592" t="str">
            <v>B-159</v>
          </cell>
          <cell r="C1592" t="str">
            <v>Add extra for all type of dismantling work for each subsequent storey or height more than 4.5m: Rate in each.</v>
          </cell>
          <cell r="D1592" t="str">
            <v>Each</v>
          </cell>
          <cell r="E1592">
            <v>0.2</v>
          </cell>
        </row>
        <row r="1593">
          <cell r="A1593" t="str">
            <v>14.62.2</v>
          </cell>
          <cell r="B1593" t="str">
            <v>B-159</v>
          </cell>
          <cell r="C1593" t="str">
            <v>Add extra for all type of dismantling work for each subsequent storey or height more than 4.5m: Rate in Sqm.</v>
          </cell>
          <cell r="D1593" t="str">
            <v>Sqm</v>
          </cell>
          <cell r="E1593">
            <v>0.2</v>
          </cell>
        </row>
        <row r="1594">
          <cell r="A1594" t="str">
            <v>14.62.3</v>
          </cell>
          <cell r="B1594" t="str">
            <v>B-159</v>
          </cell>
          <cell r="C1594" t="str">
            <v>Add extra for all type of dismantling work for each subsequent storey or height more than 4.5m: Rate in Cum.</v>
          </cell>
          <cell r="D1594" t="str">
            <v>Cum</v>
          </cell>
          <cell r="E1594">
            <v>0.2</v>
          </cell>
        </row>
        <row r="1595">
          <cell r="A1595" t="str">
            <v>14.62.4</v>
          </cell>
          <cell r="B1595" t="str">
            <v>B-159</v>
          </cell>
          <cell r="C1595" t="str">
            <v>Add extra for all type of dismantling work for each subsequent storey or height more than 4.5m: Rate in Mtr.</v>
          </cell>
          <cell r="D1595" t="str">
            <v>Mtr.</v>
          </cell>
          <cell r="E1595">
            <v>0.2</v>
          </cell>
        </row>
        <row r="1596">
          <cell r="A1596" t="str">
            <v>14.62.5</v>
          </cell>
          <cell r="B1596" t="str">
            <v>B-159</v>
          </cell>
          <cell r="C1596" t="str">
            <v>Add extra for all type of dismantling work for each subsequent storey or height more than 4.5m: Rate in Qtl.</v>
          </cell>
          <cell r="D1596" t="str">
            <v>Qtl.</v>
          </cell>
          <cell r="E1596">
            <v>0.3</v>
          </cell>
        </row>
        <row r="1597">
          <cell r="A1597">
            <v>15.1</v>
          </cell>
          <cell r="B1597" t="str">
            <v>B-160</v>
          </cell>
          <cell r="C1597" t="str">
            <v xml:space="preserve">Providing and laying damp-proof course 25mm thick with cement sand mortar 1 : 3 including two coats of hot blown bitumen (2 Kg. per Sqm) complete as per specification. </v>
          </cell>
          <cell r="D1597" t="str">
            <v>Sqm</v>
          </cell>
          <cell r="E1597">
            <v>64</v>
          </cell>
        </row>
        <row r="1598">
          <cell r="A1598">
            <v>15.2</v>
          </cell>
          <cell r="B1598" t="str">
            <v>B-160</v>
          </cell>
          <cell r="C1598" t="str">
            <v>Providing and laying damp-proof course with cement concrete grade M-150 (1:2:4) mortar prepared with 1% solution of water-proof compound) including two coats of hot blown bitumen (2Kg. per Sqm) complete as per specification with glass strip 3mm thick at a</v>
          </cell>
        </row>
        <row r="1599">
          <cell r="A1599" t="str">
            <v>15.2.1</v>
          </cell>
          <cell r="B1599" t="str">
            <v>B-160</v>
          </cell>
          <cell r="C1599" t="str">
            <v>Providing and laying damp-proof course with cement concrete grade M-150 (1:2:4) mortar prepared with 1% solution of water-proof compound) including two coats of hot blown bitumen (2Kg. per Sqm) complete as per specification with glass strip 3mm thick at a</v>
          </cell>
          <cell r="D1599" t="str">
            <v>Sqm</v>
          </cell>
          <cell r="E1599">
            <v>70</v>
          </cell>
        </row>
        <row r="1600">
          <cell r="A1600" t="str">
            <v>15.2.2</v>
          </cell>
          <cell r="B1600" t="str">
            <v>B-160</v>
          </cell>
          <cell r="C1600" t="str">
            <v>Providing and laying damp-proof course with cement concrete grade M-150 (1:2:4) mortar prepared with 1% solution of water-proof compound) including two coats of hot blown bitumen (2Kg. per Sqm) complete as per specification with glass strip 3mm thick at a</v>
          </cell>
          <cell r="D1600" t="str">
            <v>Sqm</v>
          </cell>
          <cell r="E1600">
            <v>95</v>
          </cell>
        </row>
        <row r="1601">
          <cell r="A1601" t="str">
            <v>15.2.3</v>
          </cell>
          <cell r="B1601" t="str">
            <v>B-160</v>
          </cell>
          <cell r="C1601" t="str">
            <v>Providing and laying damp-proof course with cement concrete grade M-150 (1:2:4) mortar prepared with 1% solution of water-proof compound) including two coats of hot blown bitumen (2Kg. per Sqm) complete as per specification with glass strip 3mm thick at a</v>
          </cell>
          <cell r="D1601" t="str">
            <v>Sqm</v>
          </cell>
          <cell r="E1601">
            <v>135</v>
          </cell>
        </row>
        <row r="1602">
          <cell r="A1602" t="str">
            <v>15.2.4</v>
          </cell>
          <cell r="B1602" t="str">
            <v>B-160</v>
          </cell>
          <cell r="C1602" t="str">
            <v>Providing and laying damp-proof course with cement concrete grade M-150 (1:2:4) mortar prepared with 1% solution of water-proof compound) including two coats of hot blown bitumen (2Kg. per Sqm) complete as per specification with glass strip 3mm thick at a</v>
          </cell>
          <cell r="D1602" t="str">
            <v>Sqm</v>
          </cell>
          <cell r="E1602">
            <v>165</v>
          </cell>
        </row>
        <row r="1603">
          <cell r="A1603">
            <v>15.3</v>
          </cell>
          <cell r="B1603" t="str">
            <v>B-160</v>
          </cell>
          <cell r="C1603" t="str">
            <v xml:space="preserve">Providing and laying horizontal damp proof course with Hessian base self-finished bitumen felt, type 3 grade 2 including hot applied Blown bitumen coating, 10cm. thick cement concrete fillet complete as per specifications </v>
          </cell>
          <cell r="D1603" t="str">
            <v>Sqm</v>
          </cell>
          <cell r="E1603">
            <v>148</v>
          </cell>
        </row>
        <row r="1604">
          <cell r="A1604">
            <v>15.4</v>
          </cell>
          <cell r="B1604" t="str">
            <v>B-160</v>
          </cell>
          <cell r="C1604" t="str">
            <v xml:space="preserve">Providing and laying horizontal fibre base self-finished felt type 2 grade 3 including hot applied blown bitumen coating. 10cm. thick cement concrete fillet complete as per specification. </v>
          </cell>
          <cell r="D1604" t="str">
            <v>Sqm</v>
          </cell>
          <cell r="E1604">
            <v>154</v>
          </cell>
        </row>
        <row r="1605">
          <cell r="A1605">
            <v>15.5</v>
          </cell>
          <cell r="B1605" t="str">
            <v>B-160</v>
          </cell>
          <cell r="C1605" t="str">
            <v xml:space="preserve">Providing   and   laying   premixed   tar   or   bitumen damp-proof course 40mm thick (excluding cost of bitumen). </v>
          </cell>
          <cell r="D1605" t="str">
            <v>Sqm</v>
          </cell>
          <cell r="E1605">
            <v>25</v>
          </cell>
        </row>
        <row r="1606">
          <cell r="A1606">
            <v>15.6</v>
          </cell>
          <cell r="B1606" t="str">
            <v>B-161</v>
          </cell>
          <cell r="C1606" t="str">
            <v>Providing &amp; fixing precast cement concrete coping 1:2:4 mix 50mm thick complete as per specification :</v>
          </cell>
        </row>
        <row r="1607">
          <cell r="A1607" t="str">
            <v>15.6.1</v>
          </cell>
          <cell r="B1607" t="str">
            <v>B-161</v>
          </cell>
          <cell r="C1607" t="str">
            <v>Providing &amp; fixing precast cement concrete coping 1:2:4 mix 50mm thick complete as per specification :</v>
          </cell>
          <cell r="D1607" t="str">
            <v>Sqm</v>
          </cell>
          <cell r="E1607">
            <v>114</v>
          </cell>
        </row>
        <row r="1608">
          <cell r="A1608">
            <v>15.8</v>
          </cell>
          <cell r="B1608" t="str">
            <v>B-161</v>
          </cell>
          <cell r="C1608" t="str">
            <v xml:space="preserve">Deduct in item No. 15.2 &amp; 15.3 if no glass strips are used. </v>
          </cell>
          <cell r="D1608" t="str">
            <v>Sqm</v>
          </cell>
          <cell r="E1608">
            <v>11</v>
          </cell>
        </row>
        <row r="1609">
          <cell r="A1609">
            <v>15.9</v>
          </cell>
          <cell r="B1609" t="str">
            <v>B-161</v>
          </cell>
          <cell r="C1609" t="str">
            <v xml:space="preserve">Deduct in item No.15.2 &amp; 15.3 for not applying 2 coats of hot bitumen complete as per specifications. </v>
          </cell>
          <cell r="D1609" t="str">
            <v>Sqm</v>
          </cell>
          <cell r="E1609">
            <v>16</v>
          </cell>
        </row>
        <row r="1610">
          <cell r="A1610" t="str">
            <v>15.10</v>
          </cell>
          <cell r="B1610" t="str">
            <v>B-161</v>
          </cell>
          <cell r="C1610" t="str">
            <v xml:space="preserve">Expansion joints raised type as per approved drawing. </v>
          </cell>
          <cell r="D1610" t="str">
            <v>Mtr.</v>
          </cell>
          <cell r="E1610">
            <v>64</v>
          </cell>
        </row>
        <row r="1611">
          <cell r="A1611">
            <v>15.11</v>
          </cell>
          <cell r="B1611" t="str">
            <v>B-161</v>
          </cell>
          <cell r="C1611" t="str">
            <v xml:space="preserve">Expansion joints flush type as per approved drawing. </v>
          </cell>
          <cell r="D1611" t="str">
            <v>Mtr.</v>
          </cell>
          <cell r="E1611">
            <v>58</v>
          </cell>
        </row>
        <row r="1612">
          <cell r="A1612">
            <v>15.12</v>
          </cell>
          <cell r="B1612" t="str">
            <v>B-161</v>
          </cell>
          <cell r="C1612" t="str">
            <v>Providing and laying four course water proofing treatment with bitumen felt over roofs consisting of first and third courses of blown or/and residual bitumen applied hot @ 1.45Kg. per square metre of area for each course, second course of roofing felt typ</v>
          </cell>
        </row>
        <row r="1613">
          <cell r="A1613" t="str">
            <v>15.12.1</v>
          </cell>
          <cell r="B1613" t="str">
            <v>B-161</v>
          </cell>
          <cell r="C1613" t="str">
            <v>Providing and laying four course water proofing treatment with bitumen felt over roofs consisting of first and third courses of blown or/and residual bitumen applied hot @ 1.45Kg. per square metre of area for each course, second course of roofing felt typ</v>
          </cell>
          <cell r="D1613" t="str">
            <v>Sqm</v>
          </cell>
          <cell r="E1613">
            <v>75</v>
          </cell>
        </row>
        <row r="1614">
          <cell r="A1614" t="str">
            <v>15.12.2</v>
          </cell>
          <cell r="B1614" t="str">
            <v>B-161</v>
          </cell>
          <cell r="C1614" t="str">
            <v>Providing and laying four course water proofing treatment with bitumen felt over roofs consisting of first and third courses of blown or/and residual bitumen applied hot @ 1.45Kg. per square metre of area for each course, second course of roofing felt typ</v>
          </cell>
          <cell r="D1614" t="str">
            <v>Sqm</v>
          </cell>
          <cell r="E1614">
            <v>130</v>
          </cell>
        </row>
        <row r="1615">
          <cell r="A1615">
            <v>15.13</v>
          </cell>
          <cell r="B1615" t="str">
            <v>B-162</v>
          </cell>
          <cell r="C1615" t="str">
            <v>Providing   and   laying   six   courses   water  proofing treatment with bitumen felt over roofs consisting of first, third and fifth courses of blown bitumen or / and residual bitumen applied hot @ 1.45 ,1.20 and 1.45 Kg per sqm. of area respectively se</v>
          </cell>
          <cell r="D1615" t="str">
            <v>Sqm</v>
          </cell>
          <cell r="E1615">
            <v>173</v>
          </cell>
        </row>
        <row r="1616">
          <cell r="A1616">
            <v>15.14</v>
          </cell>
          <cell r="B1616" t="str">
            <v>B-162</v>
          </cell>
          <cell r="C1616" t="str">
            <v>Providing and laying six courses water proofing treatment with bitumen felt over roofs consisting of • first, third and fifth courses of blown or/and residual bitumen applied hot at 1.45, 1.20 and 1.70 Kg. per Sqm. of area respectively second and fourth c</v>
          </cell>
          <cell r="D1616" t="str">
            <v>Sqm</v>
          </cell>
          <cell r="E1616">
            <v>206</v>
          </cell>
        </row>
        <row r="1617">
          <cell r="A1617" t="str">
            <v>15.15.</v>
          </cell>
          <cell r="B1617" t="str">
            <v>B-162</v>
          </cell>
          <cell r="C1617" t="str">
            <v>Providing and laying six courses water proofing treatment with bitumen felt over roofs consisting of first, third and fifth courses of blown or/and residual bitumen applied hot at 1.45, 1.20 and 1.70Kg. per Sqm of area respectively second  and fourth cour</v>
          </cell>
          <cell r="D1617" t="str">
            <v>Sqm</v>
          </cell>
          <cell r="E1617">
            <v>210</v>
          </cell>
        </row>
        <row r="1618">
          <cell r="A1618">
            <v>15.16</v>
          </cell>
          <cell r="B1618" t="str">
            <v>B-162</v>
          </cell>
          <cell r="C1618" t="str">
            <v xml:space="preserve">Supplying and applying bituminous solution primer on roofs and/or wall surface at 0.24 litre per sqm. </v>
          </cell>
          <cell r="D1618" t="str">
            <v>Sqm</v>
          </cell>
          <cell r="E1618">
            <v>10</v>
          </cell>
        </row>
        <row r="1619">
          <cell r="A1619">
            <v>15.17</v>
          </cell>
          <cell r="B1619" t="str">
            <v>B-162</v>
          </cell>
          <cell r="C1619" t="str">
            <v xml:space="preserve">Supplying and laying under layer of bitumen saturated felttype-1. </v>
          </cell>
          <cell r="D1619" t="str">
            <v>Sqm</v>
          </cell>
          <cell r="E1619">
            <v>53</v>
          </cell>
        </row>
        <row r="1620">
          <cell r="A1620">
            <v>15.18</v>
          </cell>
          <cell r="B1620" t="str">
            <v>B-163</v>
          </cell>
          <cell r="C1620" t="str">
            <v>Deduct for omitting in water proofing treatment final course of spreading stone grit 6mm. and down size of pea sized gravel:</v>
          </cell>
        </row>
        <row r="1621">
          <cell r="A1621" t="str">
            <v>15.18.1</v>
          </cell>
          <cell r="B1621" t="str">
            <v>B-163</v>
          </cell>
          <cell r="C1621" t="str">
            <v>Deduct for omitting in water proofing treatment final course of spreading stone grit 6mm. and down size of pea sized gravel: At 6dm3 per Sqm.</v>
          </cell>
          <cell r="D1621" t="str">
            <v>Sqm</v>
          </cell>
          <cell r="E1621">
            <v>3.7</v>
          </cell>
        </row>
        <row r="1622">
          <cell r="A1622" t="str">
            <v>15.18.2</v>
          </cell>
          <cell r="B1622" t="str">
            <v>B-163</v>
          </cell>
          <cell r="C1622" t="str">
            <v>Deduct for omitting in water proofing treatment final course of spreading stone grit 6mm. and down size of pea sized gravel: At 8dm3 per Sqm.</v>
          </cell>
          <cell r="D1622" t="str">
            <v>Sqm</v>
          </cell>
          <cell r="E1622">
            <v>4.25</v>
          </cell>
        </row>
        <row r="1623">
          <cell r="A1623">
            <v>15.19</v>
          </cell>
          <cell r="B1623" t="str">
            <v>B-163</v>
          </cell>
          <cell r="C1623" t="str">
            <v>Grading roof water proofing treatment with :</v>
          </cell>
        </row>
        <row r="1624">
          <cell r="A1624" t="str">
            <v>15.19.1</v>
          </cell>
          <cell r="B1624" t="str">
            <v>B-163</v>
          </cell>
          <cell r="C1624" t="str">
            <v xml:space="preserve">Grading roof water proofing treatment with : Lime concrete with 20mm nominal size brick aggregate and 50% lime mortar 1:2 (1lime putty: 2 surkhi). </v>
          </cell>
          <cell r="D1624" t="str">
            <v>Cum</v>
          </cell>
          <cell r="E1624">
            <v>925</v>
          </cell>
        </row>
        <row r="1625">
          <cell r="A1625" t="str">
            <v>15.19.2</v>
          </cell>
          <cell r="B1625" t="str">
            <v>B-163</v>
          </cell>
          <cell r="C1625" t="str">
            <v xml:space="preserve">Grading roof water proofing treatment with : Cement concrete 1:2:4 (1 cement: 2 coarse sand: 4 graded stone aggregate 20mm nominal size) </v>
          </cell>
          <cell r="D1625" t="str">
            <v>Cum</v>
          </cell>
          <cell r="E1625">
            <v>1700</v>
          </cell>
        </row>
        <row r="1626">
          <cell r="A1626" t="str">
            <v>15.19.3</v>
          </cell>
          <cell r="B1626" t="str">
            <v>B-163</v>
          </cell>
          <cell r="C1626" t="str">
            <v>Grading roof water proofing treatment with : Cement mortar 1:3 (1cement:3coarse sand).</v>
          </cell>
          <cell r="D1626" t="str">
            <v>Cum</v>
          </cell>
          <cell r="E1626">
            <v>1900</v>
          </cell>
        </row>
        <row r="1627">
          <cell r="A1627" t="str">
            <v>15.19.4</v>
          </cell>
          <cell r="B1627" t="str">
            <v>B-163</v>
          </cell>
          <cell r="C1627" t="str">
            <v>Grading roof water proofing treatment with :Cement mortar 1:4 (1cement:4 coarse sand).</v>
          </cell>
          <cell r="D1627" t="str">
            <v>Cum</v>
          </cell>
          <cell r="E1627">
            <v>1540</v>
          </cell>
        </row>
        <row r="1628">
          <cell r="A1628" t="str">
            <v>15.20</v>
          </cell>
          <cell r="B1628" t="str">
            <v>B-163</v>
          </cell>
          <cell r="C1628" t="str">
            <v>Providing and laying two coats of black rubberised water proof coating after cleaning the existing surface with wire brush, surface should be free from dust, loose particle, oil and grease etc. Apply 1st coat over surface or RCC/Stone slab/Lime terrace/an</v>
          </cell>
          <cell r="D1628" t="str">
            <v>Sqm</v>
          </cell>
          <cell r="E1628">
            <v>42</v>
          </cell>
        </row>
        <row r="1629">
          <cell r="A1629">
            <v>15.21</v>
          </cell>
          <cell r="B1629" t="str">
            <v>B-163</v>
          </cell>
          <cell r="C1629" t="str">
            <v xml:space="preserve">Add extra over item No. 20., if 3rd coat is applied for highly affected surfaces. </v>
          </cell>
          <cell r="D1629" t="str">
            <v>Sqm</v>
          </cell>
          <cell r="E1629">
            <v>16</v>
          </cell>
        </row>
        <row r="1630">
          <cell r="A1630">
            <v>15.22</v>
          </cell>
          <cell r="B1630" t="str">
            <v>B-163</v>
          </cell>
          <cell r="C1630" t="str">
            <v xml:space="preserve">Add extra over item No. 20, if white rubberised water proofing, is used in place of black as per manufacturer specification. </v>
          </cell>
          <cell r="D1630" t="str">
            <v>Sqm</v>
          </cell>
          <cell r="E1630">
            <v>24</v>
          </cell>
        </row>
        <row r="1631">
          <cell r="A1631">
            <v>15.23</v>
          </cell>
          <cell r="B1631" t="str">
            <v>B-163</v>
          </cell>
          <cell r="C1631" t="str">
            <v xml:space="preserve">Add extra over item No. 22., if 3rd coat of white rubberised water proofer is applied for highly affected surfaces. </v>
          </cell>
          <cell r="D1631" t="str">
            <v>Sqm</v>
          </cell>
          <cell r="E1631">
            <v>19</v>
          </cell>
        </row>
        <row r="1632">
          <cell r="A1632">
            <v>15.24</v>
          </cell>
          <cell r="B1632" t="str">
            <v>B-164</v>
          </cell>
          <cell r="C1632" t="str">
            <v>Providing and laying two coats of clear (colorless) water proofing coating of Silicon water repellent over brick/ exposed stone masonry facing/ Mosaic/ stone tile roofing/Interior and exterior walls surface after cleaning with brush and apply with brush o</v>
          </cell>
          <cell r="D1632" t="str">
            <v>Sqm</v>
          </cell>
          <cell r="E1632">
            <v>66</v>
          </cell>
        </row>
        <row r="1633">
          <cell r="A1633">
            <v>15.25</v>
          </cell>
          <cell r="B1633" t="str">
            <v>B-164</v>
          </cell>
          <cell r="C1633" t="str">
            <v>Providing and filling block rubberized joint filler in all visible cracks of masonry/  concrete/terrace concrete blocks/ canal lining basement /AC/ G.I./sheets roofs gutters down pipes after removing existing treatment and cleaning with wire brush and joi</v>
          </cell>
          <cell r="D1633" t="str">
            <v>Sqm</v>
          </cell>
          <cell r="E1633">
            <v>87</v>
          </cell>
        </row>
        <row r="1634">
          <cell r="A1634">
            <v>15.26</v>
          </cell>
          <cell r="B1634" t="str">
            <v>B-164</v>
          </cell>
          <cell r="C1634" t="str">
            <v xml:space="preserve">Add extra over item No. 25, if white crack seal caulking compound used in place of black above over terrace/RCC Crack in vertical  walls masonry/ plaster/expansion joints door frame joints around wash basin in fixed stone slab around bath tub glazed tile </v>
          </cell>
          <cell r="D1634" t="str">
            <v>Sqm</v>
          </cell>
          <cell r="E1634">
            <v>35</v>
          </cell>
        </row>
        <row r="1635">
          <cell r="A1635">
            <v>15.27</v>
          </cell>
          <cell r="B1635" t="str">
            <v>B-164</v>
          </cell>
          <cell r="C1635" t="str">
            <v xml:space="preserve">Providing and painting of Tank mastic anticorrosive paint two coats on steel and concrete Tanks pipes fluid concrete etc. with surface duly clean and free from moisture. </v>
          </cell>
          <cell r="D1635" t="str">
            <v>Sqm</v>
          </cell>
          <cell r="E1635">
            <v>3.7</v>
          </cell>
        </row>
        <row r="1636">
          <cell r="A1636">
            <v>15.28</v>
          </cell>
          <cell r="B1636" t="str">
            <v>B-164</v>
          </cell>
          <cell r="C1636" t="str">
            <v xml:space="preserve">Providing and painting silver shied anticorrosive (Aluminum   finish) paint over bituminous water proofing on sloppy roofs, grills, poles, rolling shutters and protective treatment two coats complete. </v>
          </cell>
          <cell r="D1636" t="str">
            <v>Sqm</v>
          </cell>
          <cell r="E1636">
            <v>10.5</v>
          </cell>
        </row>
        <row r="1637">
          <cell r="A1637">
            <v>15.29</v>
          </cell>
          <cell r="B1637" t="str">
            <v>B-164</v>
          </cell>
          <cell r="C1637" t="str">
            <v xml:space="preserve">Providing and laying bituminous mastic flooring as per IS-1195/1196 for stores public corridors, ware houses loading garages workshops etc.,25mm thick </v>
          </cell>
          <cell r="D1637" t="str">
            <v>Sqm</v>
          </cell>
          <cell r="E1637">
            <v>200</v>
          </cell>
        </row>
        <row r="1638">
          <cell r="A1638" t="str">
            <v>15.30</v>
          </cell>
          <cell r="B1638" t="str">
            <v>B-165</v>
          </cell>
          <cell r="C1638" t="str">
            <v>Providing and fixing in cement sand mortar 1:3 single/double rebated R.C.C. Door Window and ventilator frames (Chowkhats) including 1% reinforcement as per design and concrete mix 1:2:4 cutting etc. complete incl. horns, and hold fasts :</v>
          </cell>
        </row>
        <row r="1639">
          <cell r="A1639" t="str">
            <v>15.30.1</v>
          </cell>
          <cell r="B1639" t="str">
            <v>B-165</v>
          </cell>
          <cell r="C1639" t="str">
            <v>Providing and fixing in cement sand mortar 1:3 single/double rebated R.C.C. Door Window and ventilator frames (Chowkhats) including 1% reinforcement as per design and concrete mix 1:2:4 cutting etc. complete incl. horns, and hold fasts : Size 75 x 50mm</v>
          </cell>
          <cell r="D1639" t="str">
            <v>Mtr.</v>
          </cell>
          <cell r="E1639">
            <v>36</v>
          </cell>
        </row>
        <row r="1640">
          <cell r="A1640" t="str">
            <v>15.30.2</v>
          </cell>
          <cell r="B1640" t="str">
            <v>B-165</v>
          </cell>
          <cell r="C1640" t="str">
            <v>Providing and fixing in cement sand mortar 1:3 single/double rebated R.C.C. Door Window and ventilator frames (Chowkhats) including 1% reinforcement as per design and concrete mix 1:2:4 cutting etc. complete incl. horns, and hold fasts : Size 75 x 75mm</v>
          </cell>
          <cell r="D1640" t="str">
            <v>Mtr.</v>
          </cell>
          <cell r="E1640">
            <v>40</v>
          </cell>
        </row>
        <row r="1641">
          <cell r="A1641" t="str">
            <v>15.30.3</v>
          </cell>
          <cell r="B1641" t="str">
            <v>B-165</v>
          </cell>
          <cell r="C1641" t="str">
            <v>Providing and fixing in cement sand mortar 1:3 single/double rebated R.C.C. Door Window and ventilator frames (Chowkhats) including 1% reinforcement as per design and concrete mix 1:2:4 cutting etc. complete incl. horns, and hold fasts : Size 100 x 75mm</v>
          </cell>
          <cell r="D1641" t="str">
            <v>Mtr.</v>
          </cell>
          <cell r="E1641">
            <v>45</v>
          </cell>
        </row>
        <row r="1642">
          <cell r="A1642" t="str">
            <v>15.30.4</v>
          </cell>
          <cell r="B1642" t="str">
            <v>B-165</v>
          </cell>
          <cell r="C1642" t="str">
            <v>Providing and fixing in cement sand mortar 1:3 single/double rebated R.C.C. Door Window and ventilator frames (Chowkhats) including 1% reinforcement as per design and concrete mix 1:2:4 cutting etc. complete incl. horns, and hold fasts : Size 125 x 75mm</v>
          </cell>
          <cell r="D1642" t="str">
            <v>Mtr.</v>
          </cell>
          <cell r="E1642">
            <v>56</v>
          </cell>
        </row>
        <row r="1643">
          <cell r="A1643">
            <v>15.31</v>
          </cell>
          <cell r="B1643" t="str">
            <v>B-165</v>
          </cell>
          <cell r="C1643" t="str">
            <v xml:space="preserve">Add extra for RC frames (Chowkhats) Curved in plan over item No. 15.36. </v>
          </cell>
          <cell r="D1643" t="str">
            <v>Mtr.</v>
          </cell>
          <cell r="E1643">
            <v>0.1</v>
          </cell>
        </row>
        <row r="1644">
          <cell r="A1644">
            <v>15.32</v>
          </cell>
          <cell r="B1644" t="str">
            <v>B-165</v>
          </cell>
          <cell r="C1644" t="str">
            <v xml:space="preserve">Add extra over item No. 15.36 for finishing the exposed face with terrazo (Mosaic) finish. </v>
          </cell>
          <cell r="D1644" t="str">
            <v>Mtr.</v>
          </cell>
          <cell r="E1644">
            <v>0.2</v>
          </cell>
        </row>
        <row r="1645">
          <cell r="C1645" t="str">
            <v>NOTE : The rates include fixing curing and finishing etc. complete for ground floor and basement structure.</v>
          </cell>
        </row>
        <row r="1646">
          <cell r="A1646">
            <v>15.33</v>
          </cell>
          <cell r="B1646" t="str">
            <v>B-165</v>
          </cell>
          <cell r="C1646" t="str">
            <v>Providing and fixing in cement sand mortar 1:4 single paitam (rebated) stone doors windows and ventilator frames of approved quarry :</v>
          </cell>
        </row>
        <row r="1647">
          <cell r="A1647" t="str">
            <v>15.33.1</v>
          </cell>
          <cell r="B1647" t="str">
            <v>B-165</v>
          </cell>
          <cell r="C1647" t="str">
            <v>Providing and fixing in cement sand mortar 1:4 single paitam (rebated) stone doors windows and ventilator frames of approved quarry : Size 75 x 60mm</v>
          </cell>
          <cell r="D1647" t="str">
            <v>Mtr.</v>
          </cell>
          <cell r="E1647">
            <v>42</v>
          </cell>
        </row>
        <row r="1648">
          <cell r="A1648" t="str">
            <v>15.33.2</v>
          </cell>
          <cell r="B1648" t="str">
            <v>B-165</v>
          </cell>
          <cell r="C1648" t="str">
            <v>Providing and fixing in cement sand mortar 1:4 single paitam (rebated) stone doors windows and ventilator frames of approved quarry : Size 75 x 75mm</v>
          </cell>
          <cell r="D1648" t="str">
            <v>Mtr.</v>
          </cell>
          <cell r="E1648">
            <v>48</v>
          </cell>
        </row>
        <row r="1649">
          <cell r="A1649" t="str">
            <v>15.33.3</v>
          </cell>
          <cell r="B1649" t="str">
            <v>B-165</v>
          </cell>
          <cell r="C1649" t="str">
            <v>Providing and fixing in cement sand mortar 1:4 single paitam (rebated) stone doors windows and ventilator frames of approved quarry : Size 100 x 60mm</v>
          </cell>
          <cell r="D1649" t="str">
            <v>Mtr.</v>
          </cell>
          <cell r="E1649">
            <v>53</v>
          </cell>
        </row>
        <row r="1650">
          <cell r="A1650" t="str">
            <v>15.33.4</v>
          </cell>
          <cell r="B1650" t="str">
            <v>B-165</v>
          </cell>
          <cell r="C1650" t="str">
            <v>Providing and fixing in cement sand mortar 1:4 single paitam (rebated) stone doors windows and ventilator frames of approved quarry : Size l00x 75mm</v>
          </cell>
          <cell r="D1650" t="str">
            <v>Mtr.</v>
          </cell>
          <cell r="E1650">
            <v>58</v>
          </cell>
        </row>
        <row r="1651">
          <cell r="A1651" t="str">
            <v>15.33.5</v>
          </cell>
          <cell r="B1651" t="str">
            <v>B-165</v>
          </cell>
          <cell r="C1651" t="str">
            <v>Providing and fixing in cement sand mortar 1:4 single paitam (rebated) stone doors windows and ventilator frames of approved quarry : Size 125 x 100mm</v>
          </cell>
          <cell r="D1651" t="str">
            <v>Mtr.</v>
          </cell>
          <cell r="E1651">
            <v>64</v>
          </cell>
        </row>
        <row r="1652">
          <cell r="A1652" t="str">
            <v>15.34</v>
          </cell>
          <cell r="B1652" t="str">
            <v>B-166</v>
          </cell>
          <cell r="C1652" t="str">
            <v>Treatment of roof leakage by paste consist of waxes and chemicals as per manufactures as specification including of cleaning of surface spreading the paste over the leaking surface etc. complete.</v>
          </cell>
          <cell r="D1652" t="str">
            <v>Kg.</v>
          </cell>
          <cell r="E1652">
            <v>100</v>
          </cell>
        </row>
        <row r="1653">
          <cell r="A1653">
            <v>15.35</v>
          </cell>
          <cell r="B1653" t="str">
            <v>B-166</v>
          </cell>
          <cell r="C1653" t="str">
            <v>Providing and fixing in CM 1:4 double paitam (rebated) stone door window and ventilator frames of approved quarry:</v>
          </cell>
        </row>
        <row r="1654">
          <cell r="A1654" t="str">
            <v>15.35.1</v>
          </cell>
          <cell r="B1654" t="str">
            <v>B-166</v>
          </cell>
          <cell r="C1654" t="str">
            <v>Providing and fixing in CM 1:4 double paitam (rebated) stone door window and ventilator frames of approved quarry: Size 100 x 75mm.</v>
          </cell>
          <cell r="D1654" t="str">
            <v>Mtr.</v>
          </cell>
          <cell r="E1654">
            <v>58</v>
          </cell>
        </row>
        <row r="1655">
          <cell r="A1655" t="str">
            <v>15.35.2</v>
          </cell>
          <cell r="B1655" t="str">
            <v>B-166</v>
          </cell>
          <cell r="C1655" t="str">
            <v>Providing and fixing in CM 1:4 double paitam (rebated) stone door window and ventilator frames of approved quarry: Size 125 x 75mm</v>
          </cell>
          <cell r="D1655" t="str">
            <v>Mtr.</v>
          </cell>
          <cell r="E1655">
            <v>64</v>
          </cell>
        </row>
        <row r="1656">
          <cell r="A1656" t="str">
            <v>15.35.3</v>
          </cell>
          <cell r="B1656" t="str">
            <v>B-166</v>
          </cell>
          <cell r="C1656" t="str">
            <v>Providing and fixing in CM 1:4 double paitam (rebated) stone door window and ventilator frames of approved quarry: Size 125 x 100mm</v>
          </cell>
          <cell r="D1656" t="str">
            <v>Mtr.</v>
          </cell>
          <cell r="E1656">
            <v>74</v>
          </cell>
        </row>
        <row r="1657">
          <cell r="A1657">
            <v>15.36</v>
          </cell>
          <cell r="B1657" t="str">
            <v>B-166</v>
          </cell>
          <cell r="C1657" t="str">
            <v>Providing and fixing in CM 1:4 four paitam (rebated) stone door window and ventilator frames of approved quarry :</v>
          </cell>
        </row>
        <row r="1658">
          <cell r="A1658" t="str">
            <v>15.36.1</v>
          </cell>
          <cell r="B1658" t="str">
            <v>B-166</v>
          </cell>
          <cell r="C1658" t="str">
            <v>Providing and fixing in CM 1:4 four paitam (rebated) stone door window and ventilator frames of approved quarry : Size 125x100mm</v>
          </cell>
          <cell r="D1658" t="str">
            <v>Mtr.</v>
          </cell>
          <cell r="E1658">
            <v>86</v>
          </cell>
        </row>
        <row r="1659">
          <cell r="A1659" t="str">
            <v>15.36.2</v>
          </cell>
          <cell r="B1659" t="str">
            <v>B-166</v>
          </cell>
          <cell r="C1659" t="str">
            <v>Providing and fixing in CM 1:4 four paitam (rebated) stone door window and ventilator frames of approved quarry : Size 125 x 75mm</v>
          </cell>
          <cell r="D1659" t="str">
            <v>Mtr.</v>
          </cell>
          <cell r="E1659">
            <v>80</v>
          </cell>
        </row>
        <row r="1660">
          <cell r="A1660">
            <v>15.37</v>
          </cell>
          <cell r="B1660" t="str">
            <v>B-166</v>
          </cell>
          <cell r="C1660" t="str">
            <v>Add extra over item Nos. 15.30, 15.32 &amp; 15.33 for frames curved in plan</v>
          </cell>
          <cell r="D1660" t="str">
            <v>Mtr.</v>
          </cell>
          <cell r="E1660">
            <v>0.1</v>
          </cell>
        </row>
        <row r="1661">
          <cell r="A1661">
            <v>15.38</v>
          </cell>
          <cell r="B1661" t="str">
            <v>B-166</v>
          </cell>
          <cell r="C1661" t="str">
            <v>Labour charges for cutting on rebated (paitam)</v>
          </cell>
          <cell r="D1661" t="str">
            <v>Mtr.</v>
          </cell>
          <cell r="E1661">
            <v>8.5</v>
          </cell>
        </row>
        <row r="1662">
          <cell r="A1662">
            <v>15.49</v>
          </cell>
          <cell r="B1662" t="str">
            <v>B-172</v>
          </cell>
          <cell r="C1662" t="str">
            <v xml:space="preserve">Providing and laying integral cement based treatment for water proofing on horizontal surface at all level as directed by Engineer- in-Charge and consisting of:
(a) 1st layer of 20mm thick approved and specified rough stone slab over a 25mm thick base of </v>
          </cell>
        </row>
        <row r="1663">
          <cell r="A1663" t="str">
            <v>15.49.1</v>
          </cell>
          <cell r="B1663" t="str">
            <v>B-172</v>
          </cell>
          <cell r="C1663" t="str">
            <v xml:space="preserve">Providing and laying integral cement based treatment for water proofing on horizontal surface at all level as directed by Engineer- in-Charge and consisting of:
(a) 1st layer of 20mm thick approved and specified rough stone slab over a 25mm thick base of </v>
          </cell>
          <cell r="D1663" t="str">
            <v>Sqm.</v>
          </cell>
          <cell r="E1663">
            <v>448</v>
          </cell>
        </row>
        <row r="1664">
          <cell r="A1664" t="str">
            <v>15.49.2</v>
          </cell>
          <cell r="B1664" t="str">
            <v>B-172</v>
          </cell>
          <cell r="C1664" t="str">
            <v xml:space="preserve">Providing and laying integral cement based treatment for water proofing on horizontal surface at all level as directed by Engineer- in-Charge and consisting of:
(a) 1st layer of 20mm thick approved and specified rough stone slab over a 25mm thick base of </v>
          </cell>
          <cell r="D1664" t="str">
            <v>Sqm.</v>
          </cell>
          <cell r="E1664">
            <v>409</v>
          </cell>
        </row>
        <row r="1665">
          <cell r="A1665" t="str">
            <v>15.50</v>
          </cell>
          <cell r="B1665" t="str">
            <v>B-173</v>
          </cell>
          <cell r="C1665" t="str">
            <v>Providing and laying integral cement based treatment for water proofing on the vertical surface by fixing specified stone slab 20mm thick with cement slurry mixed with water proofing compound 'Impermo' of Snowcem or equivalent conforming to IS:2645  in re</v>
          </cell>
        </row>
        <row r="1666">
          <cell r="A1666" t="str">
            <v>15.50.1</v>
          </cell>
          <cell r="B1666" t="str">
            <v>B-173</v>
          </cell>
          <cell r="C1666" t="str">
            <v>Providing and laying integral cement based treatment for water proofing on the vertical surface by fixing specified stone slab 20mm thick with cement slurry mixed with water proofing compound 'Impermo' of Snowcem or equivalent conforming to IS:2645  in re</v>
          </cell>
          <cell r="D1666" t="str">
            <v>Sqm.</v>
          </cell>
          <cell r="E1666">
            <v>532</v>
          </cell>
        </row>
        <row r="1667">
          <cell r="A1667" t="str">
            <v>15.50.2</v>
          </cell>
          <cell r="B1667" t="str">
            <v>B-173</v>
          </cell>
          <cell r="C1667" t="str">
            <v>Providing and laying integral cement based treatment for water proofing on the vertical surface by fixing specified stone slab 20mm thick with cement slurry mixed with water proofing compound 'Impermo' of Snowcem or equivalent conforming to IS:2645  in re</v>
          </cell>
          <cell r="D1667" t="str">
            <v>Sqm.</v>
          </cell>
          <cell r="E1667">
            <v>493</v>
          </cell>
        </row>
        <row r="1668">
          <cell r="A1668">
            <v>15.51</v>
          </cell>
          <cell r="B1668" t="str">
            <v>B-173</v>
          </cell>
          <cell r="C1668" t="str">
            <v>Providing and laying water proofing treatment to vertical and horizontal surfaces of depressed portions of W.C., kitchen and the like consisting of
I) 1st course of applying cement slurry @ 4.4 Kg/sqm mixed with water proofing compound 'Impermo' of Snowce</v>
          </cell>
          <cell r="D1668" t="str">
            <v>Sqm.</v>
          </cell>
          <cell r="E1668">
            <v>179</v>
          </cell>
        </row>
        <row r="1669">
          <cell r="A1669" t="str">
            <v>15.52.1</v>
          </cell>
          <cell r="B1669" t="str">
            <v>B-174</v>
          </cell>
          <cell r="C1669" t="str">
            <v>Providing and fixing APP (Atactic Polypropylene Polymer) modified free fabricated five layer 2mm thick water proofing membrance, black finished reinforced with glass fibre matt manufactured by Bitumat Company Ltd, Soprema or Tamkoj, consisting of a coat o</v>
          </cell>
          <cell r="D1669" t="str">
            <v>Sqm.</v>
          </cell>
          <cell r="E1669">
            <v>200</v>
          </cell>
        </row>
        <row r="1670">
          <cell r="A1670" t="str">
            <v>15.53.1</v>
          </cell>
          <cell r="B1670" t="str">
            <v>B-174</v>
          </cell>
          <cell r="C1670" t="str">
            <v>Providing   and  laying  APP  (Atactic  Polypropylene Polymer) modified prefabricated five layer, 3mm thick water proofing membrane, black finished reinforced with glass fibre matt manufactured by Bitumat Co. Ltd., Soprema, General Membranes or Tamko cons</v>
          </cell>
          <cell r="D1670" t="str">
            <v>Sqm.</v>
          </cell>
          <cell r="E1670">
            <v>241</v>
          </cell>
        </row>
        <row r="1671">
          <cell r="A1671">
            <v>15.54</v>
          </cell>
          <cell r="B1671" t="str">
            <v>B-175</v>
          </cell>
          <cell r="C1671" t="str">
            <v>Providing and laying APP (Atactic Polypropylene Polymer) modified prefabricated five layer 3mm thick water proofing membrane, black finished reinforced with non-woven polyester matt manufactured by Bitumat Co. Ltd., Soprema, General membranes or Tamko con</v>
          </cell>
          <cell r="D1671" t="str">
            <v>Sqm.</v>
          </cell>
          <cell r="E1671">
            <v>283</v>
          </cell>
        </row>
        <row r="1672">
          <cell r="A1672">
            <v>15.55</v>
          </cell>
          <cell r="B1672" t="str">
            <v>B-175</v>
          </cell>
          <cell r="C1672" t="str">
            <v>Extra for covering top of membrane with Geotextile, 120gsm non woven, 100% polyester of thickness 1 to 1.25mm bonded to the membrane with intermittent touch by heating the membrane by Butane Torch as per manufactures recommendation [ for Item No. 15.53 to</v>
          </cell>
          <cell r="D1672" t="str">
            <v>Sqm.</v>
          </cell>
          <cell r="E1672">
            <v>29</v>
          </cell>
        </row>
        <row r="1673">
          <cell r="A1673">
            <v>15.56</v>
          </cell>
          <cell r="B1673" t="str">
            <v>B-176</v>
          </cell>
          <cell r="C1673" t="str">
            <v>Providing   and laying water proofing treatment in sunken portion of WCs ,bathroom etc., by applying Polymen modified cementous slurry mixed with armour cerete of M/s The Structural Water Proofing Company Pvt. Ltd. Or Tapecrere of M/s Cico Engineer Servic</v>
          </cell>
          <cell r="D1673" t="str">
            <v>Sqm.</v>
          </cell>
          <cell r="E1673">
            <v>93</v>
          </cell>
        </row>
        <row r="1674">
          <cell r="A1674">
            <v>15.57</v>
          </cell>
          <cell r="B1674" t="str">
            <v>B-176</v>
          </cell>
          <cell r="C1674" t="str">
            <v>Providing and laying water proofing treatment on roofs of slabs by applying acrylic based Polymen modified cementous slurry mixed with Armourcerete of M/s The Structural Water Proofing Company Pvt. Ltd. or Tapecrere of M/s Cico Engineer Service or Hydro P</v>
          </cell>
          <cell r="D1674" t="str">
            <v>Sqm.</v>
          </cell>
          <cell r="E1674">
            <v>218</v>
          </cell>
        </row>
        <row r="1675">
          <cell r="A1675">
            <v>15.58</v>
          </cell>
          <cell r="B1675" t="str">
            <v>B-177</v>
          </cell>
          <cell r="C1675" t="str">
            <v xml:space="preserve">Providing &amp; laying built up insulation &amp; water proofing treatment at all levels as per following specification and courses:
I coarse- One coat of bituminous primer as per IS :3384 @ 0.3 liter per sqm. II coarse- One coat of straight run bitumen @ 1.5 kg/ </v>
          </cell>
        </row>
        <row r="1676">
          <cell r="B1676" t="str">
            <v>B-178</v>
          </cell>
          <cell r="C1676" t="str">
            <v>The work includes treatment of junctions of horizontal &amp; vertical surface ,column projections ,pedestals and all other edges, continuing the water proofing on vertical surfaces to minimum ht. of 150 mm above finished tiled roof surface &amp; terminating it in</v>
          </cell>
          <cell r="D1676" t="str">
            <v>Sqm.</v>
          </cell>
          <cell r="E1676">
            <v>491</v>
          </cell>
        </row>
        <row r="1677">
          <cell r="A1677">
            <v>15.59</v>
          </cell>
          <cell r="B1677" t="str">
            <v>B-178</v>
          </cell>
          <cell r="C1677" t="str">
            <v>Add extra over items of Cement Plaster 7 Cement Concrete flooring / Plain or RCC work Providing and mixing admixture of synthetic Fibre 6mm / 12mm. Recron 3 S @ rate of 125gm. pack per 50 Kg. of Cement or in the ratio of as specified by manufacture specif</v>
          </cell>
          <cell r="D1677" t="str">
            <v>P. Pack 125 gm.</v>
          </cell>
          <cell r="E1677">
            <v>30</v>
          </cell>
        </row>
        <row r="1678">
          <cell r="A1678" t="str">
            <v>15.60</v>
          </cell>
          <cell r="B1678" t="str">
            <v>B-178</v>
          </cell>
          <cell r="C1678" t="str">
            <v>Providing and laying a layer of acrylic polymer based single pack, cold, brush applied liquid U.V. resistant waterproofing coating Synroof HB of Bitumat Co. Ltd.  Tamko or Tremco  in one coats over entire prepared wall surface. A prime coat is coat is app</v>
          </cell>
          <cell r="D1678" t="str">
            <v>P. Sqm.</v>
          </cell>
          <cell r="E1678">
            <v>290</v>
          </cell>
        </row>
        <row r="1679">
          <cell r="A1679">
            <v>16.100000000000001</v>
          </cell>
          <cell r="B1679" t="str">
            <v>B-179</v>
          </cell>
          <cell r="C1679" t="str">
            <v>Providing and fixing anodized aluminum work (Anodizing to be got done from approved Anodizer) for doors ,windows, ventilators and partition with extruded built up. standard tubular and other sections of approved make conforming to IS :733 and IS : 1285 an</v>
          </cell>
        </row>
        <row r="1680">
          <cell r="A1680" t="str">
            <v>16.1.1</v>
          </cell>
          <cell r="B1680" t="str">
            <v>B-179</v>
          </cell>
          <cell r="C1680" t="str">
            <v>Providing and fixing anodized aluminum work (Anodizing to be got done from approved Anodizer) for doors ,windows, ventilators and partition with extruded built up. standard tubular and other sections of approved make conforming to IS :733 and IS : 1285 an</v>
          </cell>
          <cell r="D1680" t="str">
            <v>Kg.</v>
          </cell>
          <cell r="E1680">
            <v>185</v>
          </cell>
        </row>
        <row r="1681">
          <cell r="A1681" t="str">
            <v>16.1.2</v>
          </cell>
          <cell r="B1681" t="str">
            <v>B-179</v>
          </cell>
          <cell r="C1681" t="str">
            <v>Providing and fixing anodized aluminum work (Anodizing to be got done from approved Anodizer) for doors ,windows, ventilators and partition with extruded built up. standard tubular and other sections of approved make conforming to IS :733 and IS : 1285 an</v>
          </cell>
          <cell r="D1681" t="str">
            <v>Kg.</v>
          </cell>
          <cell r="E1681">
            <v>193</v>
          </cell>
        </row>
        <row r="1682">
          <cell r="A1682" t="str">
            <v>16.1.3</v>
          </cell>
          <cell r="B1682" t="str">
            <v>B-179</v>
          </cell>
          <cell r="C1682" t="str">
            <v>Add 10% extra over item No. 16.1 for work done in curved / circular shape.</v>
          </cell>
          <cell r="E1682">
            <v>0.1</v>
          </cell>
        </row>
        <row r="1683">
          <cell r="A1683">
            <v>16.2</v>
          </cell>
          <cell r="B1683" t="str">
            <v>B-180</v>
          </cell>
          <cell r="C1683" t="str">
            <v>Providing and fixing 12 mm thick prelaminated three layer medium density (exterior grade ) particle board Grade I, Type II conforming to IS : 12823 bonded formaldehyde synthetic resin ,of approved brand and manufacture in paneling fixed in aluminium doors</v>
          </cell>
        </row>
        <row r="1684">
          <cell r="A1684" t="str">
            <v>16.2.1</v>
          </cell>
          <cell r="B1684" t="str">
            <v>B-180</v>
          </cell>
          <cell r="C1684" t="str">
            <v>Providing and fixing 12 mm thick prelaminated three layer medium density (exterior grade ) particle board Grade I, Type II conforming to IS : 12823 bonded formaldehyde synthetic resin ,of approved brand and manufacture in paneling fixed in aluminium doors</v>
          </cell>
          <cell r="D1684" t="str">
            <v>Sqm.</v>
          </cell>
          <cell r="E1684">
            <v>650</v>
          </cell>
        </row>
        <row r="1685">
          <cell r="A1685" t="str">
            <v>16.2.2</v>
          </cell>
          <cell r="B1685" t="str">
            <v>B-180</v>
          </cell>
          <cell r="C1685" t="str">
            <v>Providing and fixing 12 mm thick prelaminated three layer medium density (exterior grade ) particle board Grade I, Type II conforming to IS : 12823 bonded formaldehyde synthetic resin ,of approved brand and manufacture in paneling fixed in aluminium doors</v>
          </cell>
          <cell r="D1685" t="str">
            <v>Sqm.</v>
          </cell>
          <cell r="E1685">
            <v>747</v>
          </cell>
        </row>
        <row r="1686">
          <cell r="A1686">
            <v>16.3</v>
          </cell>
          <cell r="B1686" t="str">
            <v>B-180</v>
          </cell>
          <cell r="C1686" t="str">
            <v xml:space="preserve">Providing and fixing glazing in aluminium door, window ,ventilator shutters and partitions etc. with PVS  / neoprene  gasket etc.  complete as  per the architectural drawings and the directions of engineer- in-charge.(Cost of aluminium snap beading shall </v>
          </cell>
        </row>
        <row r="1687">
          <cell r="A1687" t="str">
            <v>16.3.1</v>
          </cell>
          <cell r="B1687" t="str">
            <v>B-180</v>
          </cell>
          <cell r="C1687" t="str">
            <v xml:space="preserve">Providing and fixing glazing in aluminium door, window ,ventilator shutters and partitions etc. with PVS  / neoprene  gasket etc.  complete as  per the architectural drawings and the directions of engineer- in-charge.(Cost of aluminium snap beading shall </v>
          </cell>
          <cell r="D1687" t="str">
            <v>Sqm.</v>
          </cell>
          <cell r="E1687">
            <v>405</v>
          </cell>
        </row>
        <row r="1688">
          <cell r="A1688" t="str">
            <v>16.3.2</v>
          </cell>
          <cell r="B1688" t="str">
            <v>B-180</v>
          </cell>
          <cell r="C1688" t="str">
            <v xml:space="preserve">Providing and fixing glazing in aluminium door, window ,ventilator shutters and partitions etc. with PVS  / neoprene  gasket etc.  complete as  per the architectural drawings and the directions of engineer- in-charge.(Cost of aluminium snap beading shall </v>
          </cell>
          <cell r="D1688" t="str">
            <v>Sqm.</v>
          </cell>
          <cell r="E1688">
            <v>488</v>
          </cell>
        </row>
        <row r="1689">
          <cell r="A1689" t="str">
            <v>16.3.3</v>
          </cell>
          <cell r="B1689" t="str">
            <v>B-180</v>
          </cell>
          <cell r="C1689" t="str">
            <v xml:space="preserve">Providing and fixing glazing in aluminium door, window ,ventilator shutters and partitions etc. with PVS  / neoprene  gasket etc.  complete as  per the architectural drawings and the directions of engineer- in-charge.(Cost of aluminium snap beading shall </v>
          </cell>
          <cell r="D1689" t="str">
            <v>Sqm.</v>
          </cell>
          <cell r="E1689">
            <v>559</v>
          </cell>
        </row>
        <row r="1690">
          <cell r="A1690">
            <v>16.399999999999999</v>
          </cell>
          <cell r="B1690" t="str">
            <v>B-180</v>
          </cell>
          <cell r="C1690" t="str">
            <v>Providing &amp;  fixing double action hydraulic floor spring of approved brand and manufacture to aluminium door shutter confirming to IS: 6315 including cost of cutting floors as required, embedding in floors and cover plate etc. complete as per direction of</v>
          </cell>
          <cell r="D1690" t="str">
            <v>Each</v>
          </cell>
          <cell r="E1690">
            <v>1635</v>
          </cell>
        </row>
        <row r="1691">
          <cell r="A1691">
            <v>16.5</v>
          </cell>
          <cell r="B1691" t="str">
            <v>B-181</v>
          </cell>
          <cell r="C1691" t="str">
            <v xml:space="preserve">Providing and fixing expanded grill made of anodised aluminium as per design and drawing having members section of size 7.5mm x 6.0mm and opening of size 102mm  x 99mm to aluminium  window/vent with required screws, Y and H aluminium sec (as per drawing) </v>
          </cell>
          <cell r="D1691" t="str">
            <v>Sqm.</v>
          </cell>
          <cell r="E1691">
            <v>1320</v>
          </cell>
        </row>
        <row r="1692">
          <cell r="A1692" t="str">
            <v>16.6</v>
          </cell>
          <cell r="B1692" t="str">
            <v>B-181</v>
          </cell>
          <cell r="C1692" t="str">
            <v xml:space="preserve"> Providing and fixing brass lock without handle for Aluminium door, of approved quality, make &amp; design as directed by Engineer In-charge. </v>
          </cell>
          <cell r="D1692" t="str">
            <v>Each</v>
          </cell>
          <cell r="E1692">
            <v>225</v>
          </cell>
        </row>
        <row r="1693">
          <cell r="A1693">
            <v>16.7</v>
          </cell>
          <cell r="B1693" t="str">
            <v>B-181</v>
          </cell>
          <cell r="C1693" t="str">
            <v xml:space="preserve">Providing  and   fixing  friction   stay   for  aluminum windows, Ebco or equivalent, complete in all respect size 10". </v>
          </cell>
          <cell r="D1693" t="str">
            <v>Each Pair</v>
          </cell>
          <cell r="E1693">
            <v>228</v>
          </cell>
        </row>
        <row r="1694">
          <cell r="A1694">
            <v>16.8</v>
          </cell>
          <cell r="B1694" t="str">
            <v>B-181</v>
          </cell>
          <cell r="C1694" t="str">
            <v xml:space="preserve">Providing and fixing sun control film, 25 micron thick of approved colour and shade, complete in all respect, at all level, as directed by engineer- in -charge. </v>
          </cell>
          <cell r="D1694" t="str">
            <v>Sqm.</v>
          </cell>
          <cell r="E1694">
            <v>215</v>
          </cell>
        </row>
        <row r="1695">
          <cell r="A1695">
            <v>16.899999999999999</v>
          </cell>
          <cell r="B1695" t="str">
            <v>B-181</v>
          </cell>
          <cell r="C1695" t="str">
            <v>Providing and fixing powder coated aluminium 1.5" dia drapery rod with finials , rings end cap cording set and bracket etc. complete of approved make (Arolux, Mac, vista or eqvi.) and approved design as per specification and direction of engineer- in-char</v>
          </cell>
        </row>
        <row r="1696">
          <cell r="A1696" t="str">
            <v>16.9 (a)</v>
          </cell>
          <cell r="B1696" t="str">
            <v>B-181</v>
          </cell>
          <cell r="C1696" t="str">
            <v>Providing and fixing powder coated aluminium 1.5" dia drapery rod with finials , rings end cap cording set and bracket etc. complete of approved make (Arolux, Mac, vista or eqvi.) and approved design as per specification and direction of engineer- in-char</v>
          </cell>
          <cell r="D1696" t="str">
            <v>Rmt.</v>
          </cell>
          <cell r="E1696">
            <v>465</v>
          </cell>
        </row>
        <row r="1697">
          <cell r="A1697" t="str">
            <v>16.9 (b)</v>
          </cell>
          <cell r="B1697" t="str">
            <v>B-181</v>
          </cell>
          <cell r="C1697" t="str">
            <v>Providing and fixing powder coated aluminium 1.5" dia drapery rod with finials , rings end cap cording set and bracket etc. complete of approved make (Arolux, Mac, vista or eqvi.) and approved design as per specification and direction of engineer- in-char</v>
          </cell>
          <cell r="D1697" t="str">
            <v>Rmt.</v>
          </cell>
          <cell r="E1697">
            <v>321</v>
          </cell>
        </row>
        <row r="1698">
          <cell r="A1698" t="str">
            <v>16.10</v>
          </cell>
          <cell r="B1698" t="str">
            <v>B-181</v>
          </cell>
          <cell r="C1698" t="str">
            <v>Providing and fixing vertical Blinds , made out of non woven polyester fabric 85 to 90 mm wide of approved shade &amp; design with power coated aluminum channel minimum l"xl" system including cording set etc. complete as per specification &amp; direction of engin</v>
          </cell>
          <cell r="D1698" t="str">
            <v>Sqm.</v>
          </cell>
          <cell r="E1698">
            <v>1200</v>
          </cell>
        </row>
        <row r="1699">
          <cell r="A1699">
            <v>16.11</v>
          </cell>
          <cell r="B1699" t="str">
            <v>B-182</v>
          </cell>
          <cell r="C1699" t="str">
            <v xml:space="preserve">Providing and fixing Horizontal blinds made out of 25 mm wide aluminum powder coated strips with powder coated channel etc. complete (Aerolux, vista, Mac or equivalent) as per direction or engineer-in-charge </v>
          </cell>
          <cell r="D1699" t="str">
            <v>Sqm.</v>
          </cell>
          <cell r="E1699">
            <v>1198</v>
          </cell>
        </row>
        <row r="1700">
          <cell r="A1700">
            <v>16.12</v>
          </cell>
          <cell r="B1700" t="str">
            <v>B-182</v>
          </cell>
          <cell r="C1700" t="str">
            <v>Polyester powder coating and electro colouring in various colour and shade approved by Engineer Incharge (For item No. 16.1.1)</v>
          </cell>
        </row>
        <row r="1701">
          <cell r="A1701" t="str">
            <v>(a)</v>
          </cell>
          <cell r="B1701" t="str">
            <v>B-182</v>
          </cell>
          <cell r="C1701" t="str">
            <v>Polyester powder coating and electro colouring in various colour and shade approved by Engineer Incharge (For item No. 16.1.1)  Section 101.60 x 44.45mm</v>
          </cell>
          <cell r="D1701" t="str">
            <v>Rmt.</v>
          </cell>
          <cell r="E1701">
            <v>48</v>
          </cell>
        </row>
        <row r="1702">
          <cell r="A1702" t="str">
            <v>(b)</v>
          </cell>
          <cell r="B1702" t="str">
            <v>B-182</v>
          </cell>
          <cell r="C1702" t="str">
            <v>Polyester powder coating and electro colouring in various colour and shade approved by Engineer Incharge (For item No. 16.1.1) Section 63.00 x 3 8.00mm</v>
          </cell>
          <cell r="D1702" t="str">
            <v>Rmt.</v>
          </cell>
          <cell r="E1702">
            <v>40</v>
          </cell>
        </row>
        <row r="1703">
          <cell r="A1703">
            <v>16.13</v>
          </cell>
          <cell r="B1703" t="str">
            <v>B-182</v>
          </cell>
          <cell r="C1703" t="str">
            <v xml:space="preserve"> Polyester powder coating and electro colouring in various colour and shade approved by Engineer Incharge. (For item No. 16.1.2)</v>
          </cell>
          <cell r="D1703" t="str">
            <v>Sqm.</v>
          </cell>
          <cell r="E1703">
            <v>250</v>
          </cell>
        </row>
        <row r="1704">
          <cell r="A1704">
            <v>16.14</v>
          </cell>
          <cell r="B1704" t="str">
            <v>B-182</v>
          </cell>
          <cell r="C1704" t="str">
            <v>Providing and fixing of P.V.C. door frame made from extruded PVC Confirming to IS : 10151-1982 section having multi chamber cross section with a maximum wall thickness of 2.8mm ± 0.3 mm duly reinforced with steel tie rod at bottom, and weather seals compl</v>
          </cell>
        </row>
        <row r="1705">
          <cell r="A1705" t="str">
            <v>16.14.1</v>
          </cell>
          <cell r="B1705" t="str">
            <v>B-182</v>
          </cell>
          <cell r="C1705" t="str">
            <v>Providing and fixing of P.V.C. door frame made from extruded PVC Confirming to IS : 10151-1982 section having multi chamber cross section with a maximum wall thickness of 2.8mm ± 0.3 mm duly reinforced with steel tie rod at bottom, and weather seals compl</v>
          </cell>
          <cell r="D1705" t="str">
            <v>R.Mtr.</v>
          </cell>
          <cell r="E1705">
            <v>290</v>
          </cell>
        </row>
        <row r="1706">
          <cell r="A1706" t="str">
            <v>16.14.2</v>
          </cell>
          <cell r="B1706" t="str">
            <v>B-182</v>
          </cell>
          <cell r="C1706" t="str">
            <v>Providing and fixing of P.V.C. door frame made from extruded PVC Confirming to IS : 10151-1982 section having multi chamber cross section with a maximum wall thickness of 2.8mm ± 0.3 mm duly reinforced with steel tie rod at bottom, and weather seals compl</v>
          </cell>
          <cell r="D1706" t="str">
            <v>R.Mtr.</v>
          </cell>
          <cell r="E1706">
            <v>238</v>
          </cell>
        </row>
        <row r="1707">
          <cell r="A1707" t="str">
            <v>16.14.3</v>
          </cell>
          <cell r="B1707" t="str">
            <v>B-182</v>
          </cell>
          <cell r="C1707" t="str">
            <v>Providing and fixing of P.V.C. door frame made from extruded PVC Confirming to IS : 10151-1982 section having multi chamber cross section with a maximum wall thickness of 2.8mm ± 0.3 mm duly reinforced with steel tie rod at bottom, and weather seals compl</v>
          </cell>
          <cell r="D1707" t="str">
            <v>R.Mtr.</v>
          </cell>
          <cell r="E1707">
            <v>185</v>
          </cell>
        </row>
        <row r="1708">
          <cell r="A1708" t="str">
            <v>16.14.4</v>
          </cell>
          <cell r="B1708" t="str">
            <v>B-182</v>
          </cell>
          <cell r="C1708" t="str">
            <v>Providing and fixing of P.V.C. door frame made from extruded PVC Confirming to IS : 10151-1982 section having multi chamber cross section with a maximum wall thickness of 2.8mm ± 0.3 mm duly reinforced with steel tie rod at bottom, and weather seals compl</v>
          </cell>
          <cell r="D1708" t="str">
            <v>R.Mtr.</v>
          </cell>
          <cell r="E1708">
            <v>100</v>
          </cell>
        </row>
        <row r="1709">
          <cell r="A1709">
            <v>16.149999999999999</v>
          </cell>
          <cell r="B1709" t="str">
            <v>B-183</v>
          </cell>
          <cell r="C1709" t="str">
            <v xml:space="preserve"> Providing and fixing of Plastic door shutter infill made from multi chamber hollow P.V.C. sections having cross section of 200 x 20 x lmm joined with one another by a dove tail locking system and shutter frame made from extruded P.V.C. section in overall</v>
          </cell>
          <cell r="D1709" t="str">
            <v>Sqm.</v>
          </cell>
          <cell r="E1709">
            <v>1195</v>
          </cell>
        </row>
        <row r="1710">
          <cell r="A1710">
            <v>16.16</v>
          </cell>
          <cell r="B1710" t="str">
            <v>B-183</v>
          </cell>
          <cell r="C1710" t="str">
            <v xml:space="preserve"> Providing and fixing of Plastic shutter Infill made from extruded multi chamber hollow P.V.C. section having cross section of 200 x 20 x lmm and shutter frame  made  from  extrude  P.V.C.   section   in  the configuration of double walled 'C section havi</v>
          </cell>
          <cell r="D1710" t="str">
            <v>Sqm.</v>
          </cell>
          <cell r="E1710">
            <v>1330</v>
          </cell>
        </row>
        <row r="1711">
          <cell r="A1711">
            <v>16.170000000000002</v>
          </cell>
          <cell r="B1711" t="str">
            <v>B-183</v>
          </cell>
          <cell r="C1711" t="str">
            <v xml:space="preserve">Providing and fixing of Plastic shutter Infill made from multi chamber hollow P.V.C. sections having cross section of 200 x 20 x lmm and shutter frame made from Aluminium 'C section size 23.6 x 20 x 1.8mm and door fitting such as hinges, aldrop, handles, </v>
          </cell>
        </row>
        <row r="1712">
          <cell r="A1712" t="str">
            <v>16.17.1</v>
          </cell>
          <cell r="B1712" t="str">
            <v>B-183</v>
          </cell>
          <cell r="C1712" t="str">
            <v xml:space="preserve">Providing and fixing of Plastic shutter Infill made from multi chamber hollow P.V.C. sections having cross section of 200 x 20 x lmm and shutter frame made from Aluminium 'C section size 23.6 x 20 x 1.8mm and door fitting such as hinges, aldrop, handles, </v>
          </cell>
          <cell r="D1712" t="str">
            <v>Sqm.</v>
          </cell>
          <cell r="E1712">
            <v>1090</v>
          </cell>
        </row>
        <row r="1713">
          <cell r="A1713" t="str">
            <v>16.17.2</v>
          </cell>
          <cell r="B1713" t="str">
            <v>B-183</v>
          </cell>
          <cell r="C1713" t="str">
            <v xml:space="preserve">Providing and fixing of Plastic shutter Infill made from multi chamber hollow P.V.C. sections having cross section of 200 x 20 x lmm and shutter frame made from Aluminium 'C section size 23.6 x 20 x 1.8mm and door fitting such as hinges, aldrop, handles, </v>
          </cell>
          <cell r="D1713" t="str">
            <v>Sqm.</v>
          </cell>
          <cell r="E1713">
            <v>1195</v>
          </cell>
        </row>
        <row r="1714">
          <cell r="A1714">
            <v>16.18</v>
          </cell>
          <cell r="B1714" t="str">
            <v>B-183</v>
          </cell>
          <cell r="C1714" t="str">
            <v>Providing and fixing of Plastic shutter Infill made from hollow Plastic sections in the dimension of 150 x 12 x  lmm and shutter configuration of an 'A' section having an overall cross section of 47 x 26mm and door fittings such as hinges, aldrop, handles</v>
          </cell>
          <cell r="D1714" t="str">
            <v>Sqm.</v>
          </cell>
          <cell r="E1714">
            <v>960</v>
          </cell>
        </row>
        <row r="1715">
          <cell r="A1715">
            <v>16.190000000000001</v>
          </cell>
          <cell r="B1715" t="str">
            <v>B-184</v>
          </cell>
          <cell r="C1715" t="str">
            <v>P &amp; F of All PVC Door shall be made from extruded PVC sections reinforce with steel. The corners &amp; joints shall be mitre cut and welded/ Mechanical joint. The outer frame and shutter frame shall be made from PVC section having an cross section of 53 x 60m</v>
          </cell>
        </row>
        <row r="1716">
          <cell r="A1716" t="str">
            <v>16.19.1</v>
          </cell>
          <cell r="B1716" t="str">
            <v>B-184</v>
          </cell>
          <cell r="C1716" t="str">
            <v>P &amp; F of All PVC Door shall be made from extruded PVC sections reinforce with steel. The corners &amp; joints shall be mitre cut and welded/ Mechanical joint. The outer frame and shutter frame shall be made from PVC section having an cross section of 53 x 60m</v>
          </cell>
          <cell r="D1716" t="str">
            <v>Sqm.</v>
          </cell>
          <cell r="E1716" t="str">
            <v>2210..00</v>
          </cell>
        </row>
        <row r="1717">
          <cell r="A1717" t="str">
            <v>16.19.2</v>
          </cell>
          <cell r="B1717" t="str">
            <v>B-184</v>
          </cell>
          <cell r="C1717" t="str">
            <v>P &amp; F of All PVC Door shall be made from extruded PVC sections reinforce with steel. The corners &amp; joints shall be mitre cut and welded/ Mechanical joint. The outer frame and shutter frame shall be made from PVC section having an cross section of 53 x 60m</v>
          </cell>
          <cell r="D1717" t="str">
            <v>Sqm.</v>
          </cell>
          <cell r="E1717">
            <v>2095</v>
          </cell>
        </row>
        <row r="1718">
          <cell r="A1718" t="str">
            <v>16.19.3</v>
          </cell>
          <cell r="B1718" t="str">
            <v>B-184</v>
          </cell>
          <cell r="C1718" t="str">
            <v>P &amp; F of All PVC Door shall be made from extruded PVC sections reinforce with steel. The corners &amp; joints shall be mitre cut and welded/ Mechanical joint. The outer frame and shutter frame shall be made from PVC section having an cross section of 53 x 60m</v>
          </cell>
          <cell r="D1718" t="str">
            <v>Sqm.</v>
          </cell>
          <cell r="E1718">
            <v>2170</v>
          </cell>
        </row>
        <row r="1719">
          <cell r="A1719" t="str">
            <v>16.20</v>
          </cell>
          <cell r="B1719" t="str">
            <v>B-184</v>
          </cell>
          <cell r="C1719" t="str">
            <v>Providing and fixing to existing door frame 24mm thick factory made PVC door shutter made of styles &amp; rails of a UPVC hollow section of size 59x24mm and wall thickness 2mm± 0.2mm with inbuilt edging on both sides. The styles &amp; rails mitred &amp; jointed at th</v>
          </cell>
          <cell r="D1719" t="str">
            <v>Sqm.</v>
          </cell>
          <cell r="E1719">
            <v>1168</v>
          </cell>
        </row>
        <row r="1720">
          <cell r="A1720">
            <v>16.21</v>
          </cell>
          <cell r="B1720" t="str">
            <v>B-185</v>
          </cell>
          <cell r="C1720" t="str">
            <v>Providing and fixing to existing door frame 30mm thick factory made Polyvinl Choloride (PVC) door shutter made of styles and rails of a UPVC hollow section of size 60x30mm and wall thickness 2mm ± 0.2mm with inbuilt decorative moulding edging on one sides</v>
          </cell>
          <cell r="D1720" t="str">
            <v>Sqm.</v>
          </cell>
          <cell r="E1720">
            <v>1368</v>
          </cell>
        </row>
        <row r="1721">
          <cell r="A1721">
            <v>16.22</v>
          </cell>
          <cell r="B1721" t="str">
            <v>B-185</v>
          </cell>
          <cell r="C1721" t="str">
            <v>Providing and fixing of All plastic Openable Windows shall be made from extruded PVC section reinforced with steel. The corner &amp; joints shall be mitre cut and welded/Mechanically joint. The outer frame and shutter frame shall be made from extruded PVC sec</v>
          </cell>
          <cell r="D1721" t="str">
            <v>Sqm.</v>
          </cell>
          <cell r="E1721">
            <v>2340</v>
          </cell>
        </row>
        <row r="1722">
          <cell r="A1722">
            <v>16.23</v>
          </cell>
          <cell r="B1722" t="str">
            <v>B-186</v>
          </cell>
          <cell r="C1722" t="str">
            <v>Providing and fixing of All Plastic fixed Windows made from PVC section reinforced with steel. The Corners &amp; joints shall be mitre cut and welded. The outer frame shall be made from extruded PVC sections having on overall cross section of 53 x 60mm suitab</v>
          </cell>
          <cell r="D1722" t="str">
            <v>Sqm.</v>
          </cell>
          <cell r="E1722">
            <v>1170</v>
          </cell>
        </row>
        <row r="1723">
          <cell r="A1723">
            <v>16.239999999999998</v>
          </cell>
          <cell r="B1723" t="str">
            <v>B-186</v>
          </cell>
          <cell r="C1723" t="str">
            <v>Providing and fixing of All Plastic Two track sliding Windows shall be made from extruded PVC sections reinforced with  Steel. The corners &amp; joints shall be mitre cut and welded. The outer frame shall be made from extruded PVC section having an overall cr</v>
          </cell>
          <cell r="D1723" t="str">
            <v>Sqm.</v>
          </cell>
          <cell r="E1723">
            <v>1820</v>
          </cell>
        </row>
        <row r="1724">
          <cell r="A1724">
            <v>16.25</v>
          </cell>
          <cell r="B1724" t="str">
            <v>B-186</v>
          </cell>
          <cell r="C1724" t="str">
            <v>Providing and fixing of All plastic fixed louvered Ventilators shall be made from extruded PVC section reinforce with steel. The corners and joints shall be mitre cut and welded. The outer frame shall be made from extruded PVC section having an overall cr</v>
          </cell>
          <cell r="D1724" t="str">
            <v>Sqm.</v>
          </cell>
          <cell r="E1724">
            <v>1380</v>
          </cell>
        </row>
        <row r="1725">
          <cell r="A1725">
            <v>16.260000000000002</v>
          </cell>
          <cell r="B1725" t="str">
            <v>B-187</v>
          </cell>
          <cell r="C1725" t="str">
            <v>Providing and fixing of All Plastic Fly Mesh shutters shall be made from extruded PVC section having an overall cross section of 30 x 23mm E.P.D.M. weather scales shall be provided to make it air tight. Mosquito net of nylon/ polymer/GI mesh to be fixed o</v>
          </cell>
          <cell r="D1725" t="str">
            <v>Sqm.</v>
          </cell>
          <cell r="E1725">
            <v>840</v>
          </cell>
        </row>
        <row r="1726">
          <cell r="A1726">
            <v>16.27</v>
          </cell>
          <cell r="B1726" t="str">
            <v>B-187</v>
          </cell>
          <cell r="C1726" t="str">
            <v>Providing and fixing of all Plastic partition with frames made from extruded PVC sections having on overall cross section of 53 x 60mm. The frames shall be joined by means of concealed cleats. Suitable snap Fit glazing beads and function beads having an o</v>
          </cell>
        </row>
        <row r="1727">
          <cell r="A1727" t="str">
            <v>16.27.1</v>
          </cell>
          <cell r="B1727" t="str">
            <v>B-187</v>
          </cell>
          <cell r="C1727" t="str">
            <v>Providing and fixing of all Plastic partition with frames made from extruded PVC sections having on overall cross section of 53 x 60mm. The frames shall be joined by means of concealed cleats. Suitable snap Fit glazing beads and function beads having an o</v>
          </cell>
          <cell r="D1727" t="str">
            <v>Sqm.</v>
          </cell>
          <cell r="E1727">
            <v>1795</v>
          </cell>
        </row>
        <row r="1728">
          <cell r="A1728" t="str">
            <v>16.27.2</v>
          </cell>
          <cell r="B1728" t="str">
            <v>B-187</v>
          </cell>
          <cell r="C1728" t="str">
            <v>Providing and fixing of all Plastic partition with frames made from extruded PVC sections having on overall cross section of 53 x 60mm. The frames shall be joined by means of concealed cleats. Suitable snap Fit glazing beads and function beads having an o</v>
          </cell>
          <cell r="D1728" t="str">
            <v>Sqm.</v>
          </cell>
          <cell r="E1728">
            <v>1625</v>
          </cell>
        </row>
        <row r="1729">
          <cell r="A1729" t="str">
            <v>16.27.3</v>
          </cell>
          <cell r="B1729" t="str">
            <v>B-187</v>
          </cell>
          <cell r="C1729" t="str">
            <v>Providing and fixing of all Plastic partition with frames made from extruded PVC sections having on overall cross section of 53 x 60mm. The frames shall be joined by means of concealed cleats. Suitable snap Fit glazing beads and function beads having an o</v>
          </cell>
          <cell r="D1729" t="str">
            <v>Sqm.</v>
          </cell>
          <cell r="E1729">
            <v>1740</v>
          </cell>
        </row>
        <row r="1730">
          <cell r="A1730">
            <v>16.28</v>
          </cell>
          <cell r="B1730" t="str">
            <v>B-187</v>
          </cell>
          <cell r="C1730" t="str">
            <v>Providing and. fixing of suspended false ceiling in the grid of 600 x 600 mm/600 x 600 to 900 x 900mm using aluminium tees with inter lock system of main tee, cross tee and wall angle (size of tee and angle approx. 25mm x 25mm or equivalent) etc. complete</v>
          </cell>
        </row>
        <row r="1731">
          <cell r="A1731" t="str">
            <v>16.28.1</v>
          </cell>
          <cell r="B1731" t="str">
            <v>B-187</v>
          </cell>
          <cell r="C1731" t="str">
            <v>Providing and. fixing of suspended false ceiling in the grid of 600 x 600 mm/600 x 600 to 900 x 900mm using aluminium tees with inter lock system of main tee, cross tee and wall angle (size of tee and angle approx. 25mm x 25mm or equivalent) etc. complete</v>
          </cell>
          <cell r="D1731" t="str">
            <v>Sqm.</v>
          </cell>
          <cell r="E1731">
            <v>950</v>
          </cell>
        </row>
        <row r="1732">
          <cell r="A1732">
            <v>16.29</v>
          </cell>
          <cell r="B1732" t="str">
            <v>B-188</v>
          </cell>
          <cell r="C1732" t="str">
            <v xml:space="preserve">Providing and fixing PVC palmets made out from multi chamber hollow Plastic section with tongue &amp; grooves size 12 x 150mm, Iron brackets, 20mm dia C.P. Steel Curtain rod complete. </v>
          </cell>
          <cell r="D1732" t="str">
            <v>Mtr.</v>
          </cell>
          <cell r="E1732">
            <v>145</v>
          </cell>
        </row>
        <row r="1733">
          <cell r="A1733" t="str">
            <v>16.30</v>
          </cell>
          <cell r="B1733" t="str">
            <v>B-188</v>
          </cell>
          <cell r="C1733" t="str">
            <v>Providing and fixing paneled portion with Mild Steel Section, having size of 25x38 mm with a wall thickness of 1.2mm ± 0.1mm the members are jointed by M.S  Cleat of 75 x75 x2 mm size having usual process variation and with the necessary screws as per req</v>
          </cell>
          <cell r="D1733" t="str">
            <v>Sqm.</v>
          </cell>
          <cell r="E1733">
            <v>1100</v>
          </cell>
        </row>
        <row r="1734">
          <cell r="A1734">
            <v>16.309999999999999</v>
          </cell>
          <cell r="B1734" t="str">
            <v>B-188</v>
          </cell>
          <cell r="C1734" t="str">
            <v xml:space="preserve"> Providing and fixing of false ceiling at a height decided by the engineer in-charge on a M.S made skeleton frame work .The perimeter square M.S. Pipe shall be fixed along with the wall ,having dimension of 25x25 mm and with a wall thickness of lmm +/-0.3</v>
          </cell>
        </row>
        <row r="1735">
          <cell r="B1735" t="str">
            <v>B-189</v>
          </cell>
          <cell r="C1735" t="str">
            <v>After the grid work is completed ,it has to be covered by the multi-chamber hollow PVC section ,from below  ,with the help of self -tapping screw of 19 mm x 8mm. These PVC hollow section are having an overall dimension of 150 mm x 10 mm or 254 mm x 6 mm ,</v>
          </cell>
          <cell r="D1735" t="str">
            <v>Sqm.</v>
          </cell>
          <cell r="E1735">
            <v>750</v>
          </cell>
        </row>
        <row r="1736">
          <cell r="A1736">
            <v>16.32</v>
          </cell>
          <cell r="B1736" t="str">
            <v>B-189</v>
          </cell>
          <cell r="C1736" t="str">
            <v xml:space="preserve"> Providing and fixing of wall paneling on the frame work made out of G.I channel of size 75x10 mm or from wooden ripper of required size with CSK wood screws of size 50x8 mm fixed to the wall with rowl plug at a spacing of 900 mm center to center . The pa</v>
          </cell>
          <cell r="D1736" t="str">
            <v>Sqm.</v>
          </cell>
          <cell r="E1736">
            <v>625</v>
          </cell>
        </row>
      </sheetData>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going"/>
      <sheetName val="Ind."/>
      <sheetName val="AI-1a R"/>
      <sheetName val="AI-IaU"/>
      <sheetName val="AI-1SA05"/>
      <sheetName val="AI-Ib"/>
      <sheetName val="AI-1bSA05"/>
      <sheetName val="AI-2aSummary"/>
      <sheetName val="A12A HP"/>
      <sheetName val="AI-2a List"/>
      <sheetName val="AI-2b"/>
      <sheetName val="A1-2C"/>
      <sheetName val="AI-3"/>
      <sheetName val="AI-4"/>
      <sheetName val="AI-5"/>
      <sheetName val="AI-6"/>
      <sheetName val="AI-6TSS(PM)"/>
      <sheetName val="AI-6Schools(PM)"/>
      <sheetName val="AI-6HP(PM)"/>
      <sheetName val="AI-7"/>
      <sheetName val="Ai-8."/>
      <sheetName val="AI-9BKN"/>
      <sheetName val="A-10"/>
      <sheetName val="AI-11"/>
      <sheetName val="AI-12"/>
      <sheetName val="AI-13"/>
      <sheetName val="AI-14"/>
      <sheetName val="AI-15"/>
      <sheetName val="AI-16Abstract"/>
      <sheetName val="Ag.16A U"/>
      <sheetName val="Main Cont."/>
      <sheetName val="Ag.16 Main"/>
      <sheetName val="AI-16bi"/>
      <sheetName val="AI-16bii"/>
      <sheetName val="AI-16biii"/>
      <sheetName val="AI-16b iv"/>
      <sheetName val="AI-16b v"/>
      <sheetName val="AI-16b vi"/>
      <sheetName val="AI-17a"/>
      <sheetName val="Sheet2"/>
      <sheetName val="AI-17b"/>
      <sheetName val="AI-18a"/>
      <sheetName val="AI-18b"/>
      <sheetName val="AI-19"/>
      <sheetName val="AI-20"/>
      <sheetName val="AI-21"/>
      <sheetName val="AI-22"/>
      <sheetName val="Agenda 23"/>
      <sheetName val="Agenda 24"/>
      <sheetName val="Agenda 25"/>
      <sheetName val="Agenda 26"/>
      <sheetName val="Ag.27"/>
      <sheetName val="Ag.28 Comp."/>
      <sheetName val="Sheet1"/>
      <sheetName val="Sheet3"/>
      <sheetName val="T4"/>
      <sheetName val="1-Pop Proj"/>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 sheetId="5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Index"/>
      <sheetName val="Abbreviations"/>
      <sheetName val="Sheet2"/>
      <sheetName val="master_sheet"/>
      <sheetName val="BSR 2011"/>
      <sheetName val="DRG. Slab Culvert-SH-54 -79(2)"/>
      <sheetName val="Rural BSR Dausa 11.10.06"/>
      <sheetName val="ADT"/>
      <sheetName val="Plant_&amp;__Machinery"/>
      <sheetName val="Summary_of_Rates"/>
      <sheetName val="Basic_Approach"/>
      <sheetName val="BSR_2011"/>
      <sheetName val="DRG__Slab_Culvert-SH-54_-79(2)"/>
      <sheetName val="Rural_BSR_Dausa_11_10_06"/>
      <sheetName val="Plant_&amp;__Machinery1"/>
      <sheetName val="Summary_of_Rates1"/>
      <sheetName val="Basic_Approach1"/>
      <sheetName val="BSR_20111"/>
      <sheetName val="DRG__Slab_Culvert-SH-54_-79(2)1"/>
      <sheetName val="Rural_BSR_Dausa_11_10_061"/>
      <sheetName val="Plant_&amp;__Machinery2"/>
      <sheetName val="Summary_of_Rates2"/>
      <sheetName val="Basic_Approach2"/>
      <sheetName val="BSR_20112"/>
      <sheetName val="DRG__Slab_Culvert-SH-54_-79(2)2"/>
      <sheetName val="Rural_BSR_Dausa_11_10_062"/>
      <sheetName val="EW"/>
      <sheetName val="WBM"/>
      <sheetName val="Master data Entry"/>
    </sheetNames>
    <sheetDataSet>
      <sheetData sheetId="0"/>
      <sheetData sheetId="1"/>
      <sheetData sheetId="2" refreshError="1"/>
      <sheetData sheetId="3" refreshError="1"/>
      <sheetData sheetId="4" refreshError="1">
        <row r="3">
          <cell r="D3">
            <v>20</v>
          </cell>
        </row>
        <row r="46">
          <cell r="D46">
            <v>60</v>
          </cell>
        </row>
        <row r="70">
          <cell r="D70">
            <v>100</v>
          </cell>
        </row>
        <row r="71">
          <cell r="D71">
            <v>30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sheetData sheetId="44" refreshError="1"/>
      <sheetData sheetId="45" refreshError="1"/>
      <sheetData sheetId="46" refreshError="1"/>
      <sheetData sheetId="47"/>
      <sheetData sheetId="48"/>
      <sheetData sheetId="49"/>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going"/>
      <sheetName val="Ind."/>
      <sheetName val="AI-1a R"/>
      <sheetName val="AI-IaU"/>
      <sheetName val="AI-1SA05"/>
      <sheetName val="AI-Ib"/>
      <sheetName val="AI-1bSA05"/>
      <sheetName val="AI-2aSummary"/>
      <sheetName val="A12A HP"/>
      <sheetName val="AI-2a List"/>
      <sheetName val="AI-2b"/>
      <sheetName val="A1-2C"/>
      <sheetName val="AI-3"/>
      <sheetName val="AI-4"/>
      <sheetName val="AI-5"/>
      <sheetName val="AI-6"/>
      <sheetName val="AI-6TSS(PM)"/>
      <sheetName val="AI-6Schools(PM)"/>
      <sheetName val="AI-6HP(PM)"/>
      <sheetName val="AI-7"/>
      <sheetName val="Ai-8."/>
      <sheetName val="AI-9BKN"/>
      <sheetName val="A-10"/>
      <sheetName val="AI-11"/>
      <sheetName val="AI-12"/>
      <sheetName val="AI-13"/>
      <sheetName val="AI-14"/>
      <sheetName val="AI-15"/>
      <sheetName val="AI-16Abstract"/>
      <sheetName val="Ag.16A U"/>
      <sheetName val="Main Cont."/>
      <sheetName val="Ag.16 Main"/>
      <sheetName val="AI-16bi"/>
      <sheetName val="AI-16bii"/>
      <sheetName val="AI-16biii"/>
      <sheetName val="AI-16b iv"/>
      <sheetName val="AI-16b v"/>
      <sheetName val="AI-16b vi"/>
      <sheetName val="AI-17a"/>
      <sheetName val="Sheet2"/>
      <sheetName val="AI-17b"/>
      <sheetName val="AI-18a"/>
      <sheetName val="AI-18b"/>
      <sheetName val="AI-19"/>
      <sheetName val="AI-20"/>
      <sheetName val="AI-21"/>
      <sheetName val="AI-22"/>
      <sheetName val="Agenda 23"/>
      <sheetName val="Agenda 24"/>
      <sheetName val="Agenda 25"/>
      <sheetName val="Agenda 26"/>
      <sheetName val="Ag.27"/>
      <sheetName val="Ag.28 Comp."/>
      <sheetName val="Sheet1"/>
      <sheetName val="Sheet3"/>
      <sheetName val="form2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2(D)"/>
      <sheetName val="3A"/>
      <sheetName val="3B"/>
      <sheetName val="4"/>
      <sheetName val="5"/>
      <sheetName val="6"/>
      <sheetName val="7a"/>
      <sheetName val="7b"/>
      <sheetName val="7c"/>
      <sheetName val="7d"/>
      <sheetName val="8"/>
      <sheetName val="9a"/>
      <sheetName val="9b"/>
      <sheetName val="9c"/>
      <sheetName val="9d"/>
      <sheetName val="9e"/>
      <sheetName val="9f"/>
      <sheetName val="10"/>
      <sheetName val="11"/>
      <sheetName val="13"/>
      <sheetName val="14"/>
      <sheetName val="17"/>
      <sheetName val="19"/>
      <sheetName val="20"/>
      <sheetName val="21"/>
      <sheetName val="A1"/>
      <sheetName val="A1-2C"/>
      <sheetName val="T4"/>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Cover Page"/>
      <sheetName val="Tank"/>
      <sheetName val="DEFOR "/>
      <sheetName val="RCT"/>
      <sheetName val="Redesignold"/>
      <sheetName val="Bracing"/>
      <sheetName val="Raft"/>
      <sheetName val="Seismic"/>
      <sheetName val="Ring fdn"/>
      <sheetName val="Staircase"/>
      <sheetName val="Table"/>
    </sheetNames>
    <sheetDataSet>
      <sheetData sheetId="0" refreshError="1"/>
      <sheetData sheetId="1" refreshError="1"/>
      <sheetData sheetId="2" refreshError="1">
        <row r="39">
          <cell r="E39">
            <v>8.75</v>
          </cell>
        </row>
        <row r="90">
          <cell r="H90">
            <v>3.6999999999999997</v>
          </cell>
        </row>
        <row r="816">
          <cell r="F816">
            <v>10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Cover Page"/>
      <sheetName val="Tank"/>
      <sheetName val="DEFOR "/>
      <sheetName val="RCT"/>
      <sheetName val="Redesignold"/>
      <sheetName val="Bracing"/>
      <sheetName val="Raft"/>
      <sheetName val="Seismic"/>
      <sheetName val="Ring fdn"/>
      <sheetName val="Staircase"/>
      <sheetName val="Table"/>
    </sheetNames>
    <sheetDataSet>
      <sheetData sheetId="0" refreshError="1"/>
      <sheetData sheetId="1" refreshError="1"/>
      <sheetData sheetId="2" refreshError="1">
        <row r="39">
          <cell r="E39">
            <v>8.75</v>
          </cell>
        </row>
        <row r="816">
          <cell r="F816">
            <v>10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2(D)"/>
      <sheetName val="3A"/>
      <sheetName val="3B"/>
      <sheetName val="4"/>
      <sheetName val="5"/>
      <sheetName val="6"/>
      <sheetName val="7a"/>
      <sheetName val="7b"/>
      <sheetName val="7c"/>
      <sheetName val="7d"/>
      <sheetName val="8"/>
      <sheetName val="9a"/>
      <sheetName val="9b"/>
      <sheetName val="9c"/>
      <sheetName val="9d"/>
      <sheetName val="9e"/>
      <sheetName val="9f"/>
      <sheetName val="10"/>
      <sheetName val="11"/>
      <sheetName val="13"/>
      <sheetName val="14"/>
      <sheetName val="17"/>
      <sheetName val="19"/>
      <sheetName val="20"/>
      <sheetName val="21"/>
      <sheetName val="A1"/>
      <sheetName val="OverviewBarmer"/>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going"/>
      <sheetName val="Ind."/>
      <sheetName val="AI-1a R"/>
      <sheetName val="AI-IaU"/>
      <sheetName val="AI-1SA05"/>
      <sheetName val="AI-Ib"/>
      <sheetName val="AI-1bSA05"/>
      <sheetName val="AI-2aSummary"/>
      <sheetName val="A12A HP"/>
      <sheetName val="AI-2a List"/>
      <sheetName val="AI-2b"/>
      <sheetName val="A1-2C"/>
      <sheetName val="AI-3"/>
      <sheetName val="AI-4"/>
      <sheetName val="AI-5"/>
      <sheetName val="AI-6"/>
      <sheetName val="AI-6TSS(PM)"/>
      <sheetName val="AI-6Schools(PM)"/>
      <sheetName val="AI-6HP(PM)"/>
      <sheetName val="AI-7"/>
      <sheetName val="Ai-8."/>
      <sheetName val="AI-9BKN"/>
      <sheetName val="A-10"/>
      <sheetName val="AI-11"/>
      <sheetName val="AI-12"/>
      <sheetName val="AI-13"/>
      <sheetName val="AI-14"/>
      <sheetName val="AI-15"/>
      <sheetName val="AI-16Abstract"/>
      <sheetName val="Ag.16A U"/>
      <sheetName val="Main Cont."/>
      <sheetName val="Ag.16 Main"/>
      <sheetName val="AI-16bi"/>
      <sheetName val="AI-16bii"/>
      <sheetName val="AI-16biii"/>
      <sheetName val="AI-16b iv"/>
      <sheetName val="AI-16b v"/>
      <sheetName val="AI-16b vi"/>
      <sheetName val="AI-17a"/>
      <sheetName val="Sheet2"/>
      <sheetName val="AI-17b"/>
      <sheetName val="AI-18a"/>
      <sheetName val="AI-18b"/>
      <sheetName val="AI-19"/>
      <sheetName val="AI-20"/>
      <sheetName val="AI-21"/>
      <sheetName val="AI-22"/>
      <sheetName val="Agenda 23"/>
      <sheetName val="Agenda 24"/>
      <sheetName val="Agenda 25"/>
      <sheetName val="Agenda 26"/>
      <sheetName val="Ag.27"/>
      <sheetName val="Ag.28 Comp."/>
      <sheetName val="Sheet1"/>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MPAR"/>
    </sheetNames>
    <sheetDataSet>
      <sheetData sheetId="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Sheet3"/>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Material 1"/>
      <sheetName val="Plant &amp; Mach."/>
      <sheetName val="1"/>
      <sheetName val="D-2"/>
      <sheetName val="D-3"/>
      <sheetName val="D-4"/>
      <sheetName val="D-5"/>
      <sheetName val="D-6"/>
      <sheetName val="D-7"/>
      <sheetName val="D-8"/>
      <sheetName val="D-9"/>
      <sheetName val="D-10"/>
      <sheetName val="D-11"/>
      <sheetName val="D-12"/>
      <sheetName val="D-13"/>
      <sheetName val="D-14"/>
      <sheetName val="D-15"/>
      <sheetName val="D-Summary"/>
      <sheetName val="P&amp;M"/>
      <sheetName val="Chapter1"/>
      <sheetName val="2"/>
      <sheetName val="3"/>
      <sheetName val="4"/>
      <sheetName val="5"/>
      <sheetName val="6"/>
      <sheetName val="7"/>
      <sheetName val="8"/>
      <sheetName val="9"/>
      <sheetName val="10"/>
      <sheetName val="11"/>
      <sheetName val="12"/>
      <sheetName val="13"/>
      <sheetName val="14"/>
      <sheetName val="15"/>
      <sheetName val="Chapter 2"/>
      <sheetName val="gen_EST"/>
      <sheetName val="ABS_A"/>
      <sheetName val="Det_A"/>
      <sheetName val="gs_abs_"/>
      <sheetName val="GSC"/>
      <sheetName val="gen_EST (2)"/>
      <sheetName val="ABS_A (2)"/>
      <sheetName val="Det_A (2)"/>
      <sheetName val="gs_abs_ (2)"/>
      <sheetName val="GSC (2)"/>
      <sheetName val="R1Arain"/>
      <sheetName val="R1Pis  "/>
      <sheetName val="R1Silora"/>
      <sheetName val="R1Sri"/>
      <sheetName val="R2_Arain"/>
      <sheetName val="R2_Pis"/>
      <sheetName val="R2_Silora"/>
      <sheetName val="R2_Sri"/>
      <sheetName val="R3_Arain"/>
      <sheetName val="R3_Pis"/>
      <sheetName val="R3_Slora"/>
      <sheetName val="R3_Sri"/>
      <sheetName val="R1Form"/>
      <sheetName val="RMMS_2form"/>
      <sheetName val="RMMS_Mainten"/>
      <sheetName val="Comp"/>
      <sheetName val="M_400_1&amp;2"/>
      <sheetName val="No_P&amp;M"/>
      <sheetName val="Ch1_15"/>
      <sheetName val="Chapter_16"/>
      <sheetName val="L_noprint"/>
      <sheetName val="No_Mat"/>
      <sheetName val="P &amp; M"/>
      <sheetName val="Rate_16"/>
      <sheetName val="16.73"/>
      <sheetName val="M_400_7&amp;8"/>
      <sheetName val="M_400_9_11"/>
      <sheetName val="M_500-4"/>
      <sheetName val="M_500_6"/>
      <sheetName val="M_500-11"/>
      <sheetName val="M_500-15"/>
      <sheetName val="M_500-16"/>
      <sheetName val="M_500-17"/>
      <sheetName val="M_500-19"/>
      <sheetName val="M_500-23"/>
      <sheetName val="M_500-29&amp;30"/>
      <sheetName val="M_4"/>
      <sheetName val="T1800.1"/>
      <sheetName val="T1800.2"/>
      <sheetName val="T1800.3-7"/>
      <sheetName val="T1800.8"/>
      <sheetName val="Variation"/>
      <sheetName val="Vari_CH16"/>
      <sheetName val="cover"/>
    </sheetNames>
    <sheetDataSet>
      <sheetData sheetId="0" refreshError="1"/>
      <sheetData sheetId="1" refreshError="1"/>
      <sheetData sheetId="2" refreshError="1"/>
      <sheetData sheetId="3" refreshError="1">
        <row r="3">
          <cell r="D3">
            <v>73</v>
          </cell>
        </row>
        <row r="4">
          <cell r="D4">
            <v>75</v>
          </cell>
        </row>
        <row r="5">
          <cell r="D5">
            <v>120</v>
          </cell>
        </row>
        <row r="6">
          <cell r="D6">
            <v>120</v>
          </cell>
        </row>
        <row r="7">
          <cell r="D7">
            <v>150</v>
          </cell>
        </row>
        <row r="8">
          <cell r="D8">
            <v>75</v>
          </cell>
        </row>
        <row r="9">
          <cell r="D9">
            <v>75</v>
          </cell>
        </row>
        <row r="10">
          <cell r="D10">
            <v>80</v>
          </cell>
        </row>
        <row r="11">
          <cell r="D11">
            <v>120</v>
          </cell>
        </row>
        <row r="12">
          <cell r="D12">
            <v>140</v>
          </cell>
        </row>
        <row r="13">
          <cell r="D13">
            <v>140</v>
          </cell>
        </row>
        <row r="14">
          <cell r="D14">
            <v>150</v>
          </cell>
        </row>
        <row r="15">
          <cell r="D15">
            <v>120</v>
          </cell>
        </row>
        <row r="16">
          <cell r="D16">
            <v>80</v>
          </cell>
        </row>
        <row r="17">
          <cell r="D17">
            <v>73</v>
          </cell>
        </row>
        <row r="18">
          <cell r="D18">
            <v>75</v>
          </cell>
        </row>
        <row r="19">
          <cell r="D19">
            <v>80</v>
          </cell>
        </row>
        <row r="20">
          <cell r="D20">
            <v>100</v>
          </cell>
        </row>
        <row r="21">
          <cell r="D21">
            <v>120</v>
          </cell>
        </row>
        <row r="22">
          <cell r="D22">
            <v>150</v>
          </cell>
        </row>
        <row r="23">
          <cell r="D23">
            <v>80</v>
          </cell>
        </row>
      </sheetData>
      <sheetData sheetId="4" refreshError="1">
        <row r="3">
          <cell r="D3">
            <v>30</v>
          </cell>
        </row>
        <row r="4">
          <cell r="D4">
            <v>380</v>
          </cell>
        </row>
        <row r="5">
          <cell r="D5">
            <v>330</v>
          </cell>
        </row>
        <row r="6">
          <cell r="D6">
            <v>280</v>
          </cell>
        </row>
        <row r="7">
          <cell r="D7">
            <v>380</v>
          </cell>
        </row>
        <row r="8">
          <cell r="D8">
            <v>280</v>
          </cell>
        </row>
        <row r="9">
          <cell r="D9">
            <v>280</v>
          </cell>
        </row>
        <row r="10">
          <cell r="D10">
            <v>300</v>
          </cell>
        </row>
        <row r="11">
          <cell r="D11">
            <v>300</v>
          </cell>
        </row>
        <row r="12">
          <cell r="D12">
            <v>280</v>
          </cell>
        </row>
        <row r="13">
          <cell r="D13">
            <v>280</v>
          </cell>
        </row>
        <row r="14">
          <cell r="D14">
            <v>300</v>
          </cell>
        </row>
        <row r="15">
          <cell r="D15">
            <v>380</v>
          </cell>
        </row>
        <row r="16">
          <cell r="D16">
            <v>280</v>
          </cell>
        </row>
        <row r="17">
          <cell r="D17">
            <v>380</v>
          </cell>
        </row>
        <row r="18">
          <cell r="D18">
            <v>380</v>
          </cell>
        </row>
        <row r="19">
          <cell r="D19">
            <v>300</v>
          </cell>
        </row>
        <row r="20">
          <cell r="D20">
            <v>100</v>
          </cell>
        </row>
        <row r="21">
          <cell r="D21">
            <v>100</v>
          </cell>
        </row>
        <row r="22">
          <cell r="D22">
            <v>100</v>
          </cell>
        </row>
        <row r="23">
          <cell r="D23">
            <v>150</v>
          </cell>
        </row>
        <row r="24">
          <cell r="D24">
            <v>280</v>
          </cell>
        </row>
        <row r="25">
          <cell r="D25">
            <v>300</v>
          </cell>
        </row>
        <row r="26">
          <cell r="D26">
            <v>380</v>
          </cell>
        </row>
        <row r="27">
          <cell r="D27">
            <v>330</v>
          </cell>
        </row>
        <row r="28">
          <cell r="D28">
            <v>5000</v>
          </cell>
        </row>
        <row r="29">
          <cell r="D29">
            <v>40</v>
          </cell>
        </row>
        <row r="30">
          <cell r="D30">
            <v>40</v>
          </cell>
        </row>
        <row r="31">
          <cell r="D31">
            <v>50</v>
          </cell>
        </row>
        <row r="32">
          <cell r="D32">
            <v>55</v>
          </cell>
        </row>
        <row r="33">
          <cell r="D33">
            <v>60</v>
          </cell>
        </row>
        <row r="34">
          <cell r="D34">
            <v>35</v>
          </cell>
        </row>
        <row r="35">
          <cell r="D35">
            <v>40</v>
          </cell>
        </row>
        <row r="36">
          <cell r="D36">
            <v>30</v>
          </cell>
        </row>
        <row r="37">
          <cell r="D37">
            <v>60</v>
          </cell>
        </row>
        <row r="38">
          <cell r="D38">
            <v>35</v>
          </cell>
        </row>
        <row r="39">
          <cell r="D39">
            <v>28000</v>
          </cell>
        </row>
        <row r="40">
          <cell r="D40">
            <v>27000</v>
          </cell>
        </row>
        <row r="41">
          <cell r="D41">
            <v>28000</v>
          </cell>
        </row>
        <row r="42">
          <cell r="D42">
            <v>25000</v>
          </cell>
        </row>
        <row r="43">
          <cell r="D43">
            <v>23000</v>
          </cell>
        </row>
        <row r="44">
          <cell r="D44">
            <v>20000</v>
          </cell>
        </row>
        <row r="45">
          <cell r="D45">
            <v>20000</v>
          </cell>
        </row>
        <row r="46">
          <cell r="D46">
            <v>45</v>
          </cell>
        </row>
        <row r="47">
          <cell r="D47">
            <v>225</v>
          </cell>
        </row>
        <row r="48">
          <cell r="D48">
            <v>10</v>
          </cell>
        </row>
        <row r="49">
          <cell r="D49">
            <v>10</v>
          </cell>
        </row>
        <row r="50">
          <cell r="D50">
            <v>2.2000000000000002</v>
          </cell>
        </row>
        <row r="51">
          <cell r="D51">
            <v>3600</v>
          </cell>
        </row>
        <row r="52">
          <cell r="D52">
            <v>12</v>
          </cell>
        </row>
        <row r="53">
          <cell r="D53">
            <v>30</v>
          </cell>
        </row>
        <row r="54">
          <cell r="D54">
            <v>12</v>
          </cell>
        </row>
        <row r="55">
          <cell r="D55">
            <v>500</v>
          </cell>
        </row>
        <row r="56">
          <cell r="D56">
            <v>270</v>
          </cell>
        </row>
        <row r="57">
          <cell r="D57">
            <v>40</v>
          </cell>
        </row>
        <row r="58">
          <cell r="D58">
            <v>27</v>
          </cell>
        </row>
        <row r="59">
          <cell r="D59">
            <v>50</v>
          </cell>
        </row>
        <row r="60">
          <cell r="D60">
            <v>4</v>
          </cell>
        </row>
        <row r="61">
          <cell r="D61">
            <v>200</v>
          </cell>
        </row>
        <row r="62">
          <cell r="D62">
            <v>200</v>
          </cell>
        </row>
        <row r="63">
          <cell r="D63">
            <v>240</v>
          </cell>
        </row>
        <row r="64">
          <cell r="D64">
            <v>380</v>
          </cell>
        </row>
        <row r="65">
          <cell r="D65">
            <v>300</v>
          </cell>
        </row>
        <row r="66">
          <cell r="D66">
            <v>300</v>
          </cell>
        </row>
        <row r="67">
          <cell r="D67">
            <v>300</v>
          </cell>
        </row>
        <row r="68">
          <cell r="D68">
            <v>300</v>
          </cell>
        </row>
        <row r="69">
          <cell r="D69">
            <v>40</v>
          </cell>
        </row>
        <row r="70">
          <cell r="D70">
            <v>100</v>
          </cell>
        </row>
        <row r="71">
          <cell r="D71">
            <v>80</v>
          </cell>
        </row>
        <row r="72">
          <cell r="D72">
            <v>30</v>
          </cell>
        </row>
        <row r="73">
          <cell r="D73">
            <v>6750</v>
          </cell>
        </row>
        <row r="74">
          <cell r="D74">
            <v>10</v>
          </cell>
        </row>
        <row r="75">
          <cell r="D75">
            <v>300</v>
          </cell>
        </row>
        <row r="77">
          <cell r="D77">
            <v>200</v>
          </cell>
        </row>
        <row r="78">
          <cell r="D78">
            <v>120</v>
          </cell>
        </row>
        <row r="79">
          <cell r="D79">
            <v>150</v>
          </cell>
        </row>
        <row r="80">
          <cell r="D80">
            <v>200</v>
          </cell>
        </row>
        <row r="81">
          <cell r="D81">
            <v>40</v>
          </cell>
        </row>
        <row r="83">
          <cell r="D83">
            <v>90</v>
          </cell>
        </row>
        <row r="84">
          <cell r="D84">
            <v>200</v>
          </cell>
        </row>
        <row r="85">
          <cell r="D85">
            <v>150</v>
          </cell>
        </row>
        <row r="86">
          <cell r="D86">
            <v>38</v>
          </cell>
        </row>
        <row r="87">
          <cell r="D87">
            <v>300</v>
          </cell>
        </row>
        <row r="88">
          <cell r="D88">
            <v>100</v>
          </cell>
        </row>
        <row r="89">
          <cell r="D89">
            <v>175</v>
          </cell>
        </row>
        <row r="90">
          <cell r="D90">
            <v>120</v>
          </cell>
        </row>
        <row r="91">
          <cell r="D91">
            <v>250</v>
          </cell>
        </row>
        <row r="92">
          <cell r="D92">
            <v>300</v>
          </cell>
        </row>
        <row r="93">
          <cell r="D93">
            <v>580</v>
          </cell>
        </row>
        <row r="94">
          <cell r="D94">
            <v>200</v>
          </cell>
        </row>
        <row r="95">
          <cell r="D95">
            <v>7</v>
          </cell>
        </row>
        <row r="96">
          <cell r="D96">
            <v>380</v>
          </cell>
        </row>
        <row r="97">
          <cell r="D97">
            <v>2000</v>
          </cell>
        </row>
        <row r="99">
          <cell r="D99">
            <v>120</v>
          </cell>
        </row>
        <row r="100">
          <cell r="D100">
            <v>1000</v>
          </cell>
        </row>
        <row r="101">
          <cell r="D101">
            <v>200</v>
          </cell>
        </row>
        <row r="102">
          <cell r="D102">
            <v>5</v>
          </cell>
        </row>
        <row r="103">
          <cell r="D103">
            <v>35000</v>
          </cell>
        </row>
        <row r="104">
          <cell r="D104">
            <v>40</v>
          </cell>
        </row>
        <row r="105">
          <cell r="D105">
            <v>250</v>
          </cell>
        </row>
        <row r="106">
          <cell r="D106">
            <v>375</v>
          </cell>
        </row>
        <row r="107">
          <cell r="D107">
            <v>45000</v>
          </cell>
        </row>
        <row r="108">
          <cell r="D108">
            <v>200</v>
          </cell>
        </row>
        <row r="109">
          <cell r="D109">
            <v>80</v>
          </cell>
        </row>
        <row r="110">
          <cell r="D110">
            <v>50</v>
          </cell>
        </row>
        <row r="111">
          <cell r="D111">
            <v>50</v>
          </cell>
        </row>
        <row r="112">
          <cell r="D112">
            <v>100</v>
          </cell>
        </row>
        <row r="113">
          <cell r="D113">
            <v>2900</v>
          </cell>
        </row>
        <row r="114">
          <cell r="D114">
            <v>2300</v>
          </cell>
        </row>
        <row r="115">
          <cell r="D115">
            <v>1650</v>
          </cell>
        </row>
        <row r="117">
          <cell r="D117">
            <v>850</v>
          </cell>
        </row>
        <row r="118">
          <cell r="D118">
            <v>3400</v>
          </cell>
        </row>
        <row r="119">
          <cell r="D119">
            <v>2900</v>
          </cell>
        </row>
        <row r="120">
          <cell r="D120">
            <v>1800</v>
          </cell>
        </row>
        <row r="122">
          <cell r="D122">
            <v>1450</v>
          </cell>
        </row>
        <row r="123">
          <cell r="D123">
            <v>100</v>
          </cell>
        </row>
        <row r="124">
          <cell r="D124">
            <v>100</v>
          </cell>
        </row>
        <row r="125">
          <cell r="D125">
            <v>225</v>
          </cell>
        </row>
        <row r="126">
          <cell r="D126">
            <v>225</v>
          </cell>
        </row>
        <row r="127">
          <cell r="D127">
            <v>250</v>
          </cell>
        </row>
        <row r="128">
          <cell r="D128">
            <v>100</v>
          </cell>
        </row>
        <row r="129">
          <cell r="D129">
            <v>30000</v>
          </cell>
        </row>
        <row r="130">
          <cell r="D130">
            <v>29000</v>
          </cell>
        </row>
        <row r="131">
          <cell r="D131">
            <v>31000</v>
          </cell>
        </row>
        <row r="132">
          <cell r="D132">
            <v>120</v>
          </cell>
        </row>
        <row r="133">
          <cell r="D133">
            <v>380</v>
          </cell>
        </row>
        <row r="135">
          <cell r="D135">
            <v>240</v>
          </cell>
        </row>
        <row r="136">
          <cell r="D136">
            <v>350</v>
          </cell>
        </row>
        <row r="137">
          <cell r="D137">
            <v>300</v>
          </cell>
        </row>
        <row r="138">
          <cell r="D138">
            <v>180</v>
          </cell>
        </row>
        <row r="139">
          <cell r="D139">
            <v>6</v>
          </cell>
        </row>
        <row r="140">
          <cell r="D140">
            <v>280</v>
          </cell>
        </row>
        <row r="142">
          <cell r="D142">
            <v>260</v>
          </cell>
        </row>
        <row r="143">
          <cell r="D143">
            <v>260</v>
          </cell>
        </row>
        <row r="144">
          <cell r="D144">
            <v>150</v>
          </cell>
        </row>
        <row r="145">
          <cell r="D145">
            <v>250</v>
          </cell>
        </row>
        <row r="146">
          <cell r="D146">
            <v>40</v>
          </cell>
        </row>
        <row r="147">
          <cell r="D147">
            <v>80</v>
          </cell>
        </row>
        <row r="148">
          <cell r="D148">
            <v>140</v>
          </cell>
        </row>
        <row r="149">
          <cell r="D149">
            <v>160</v>
          </cell>
        </row>
        <row r="150">
          <cell r="D150">
            <v>80</v>
          </cell>
        </row>
        <row r="151">
          <cell r="D151">
            <v>140</v>
          </cell>
        </row>
        <row r="152">
          <cell r="D152">
            <v>80</v>
          </cell>
        </row>
        <row r="153">
          <cell r="D153">
            <v>120</v>
          </cell>
        </row>
        <row r="154">
          <cell r="D154">
            <v>80</v>
          </cell>
        </row>
        <row r="155">
          <cell r="D155">
            <v>140</v>
          </cell>
        </row>
        <row r="156">
          <cell r="D156">
            <v>100</v>
          </cell>
        </row>
        <row r="157">
          <cell r="D157">
            <v>80</v>
          </cell>
        </row>
        <row r="158">
          <cell r="D158">
            <v>140</v>
          </cell>
        </row>
        <row r="159">
          <cell r="D159">
            <v>100</v>
          </cell>
        </row>
        <row r="160">
          <cell r="D160">
            <v>80</v>
          </cell>
        </row>
        <row r="161">
          <cell r="D161">
            <v>100</v>
          </cell>
        </row>
        <row r="162">
          <cell r="D162">
            <v>120</v>
          </cell>
        </row>
        <row r="163">
          <cell r="D163">
            <v>10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Sheet3"/>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Material 1"/>
      <sheetName val="Plant &amp; Mach."/>
      <sheetName val="1"/>
      <sheetName val="D-2"/>
      <sheetName val="D-3"/>
      <sheetName val="D-4"/>
      <sheetName val="D-5"/>
      <sheetName val="D-6"/>
      <sheetName val="D-7"/>
      <sheetName val="D-8"/>
      <sheetName val="D-9"/>
      <sheetName val="D-10"/>
      <sheetName val="D-11"/>
      <sheetName val="D-12"/>
      <sheetName val="D-13"/>
      <sheetName val="D-14"/>
      <sheetName val="D-15"/>
      <sheetName val="D-Summary"/>
      <sheetName val="P&amp;M"/>
      <sheetName val="Chapter1"/>
      <sheetName val="2"/>
      <sheetName val="3"/>
      <sheetName val="4"/>
      <sheetName val="5"/>
      <sheetName val="6"/>
      <sheetName val="7"/>
      <sheetName val="8"/>
      <sheetName val="9"/>
      <sheetName val="10"/>
      <sheetName val="11"/>
      <sheetName val="12"/>
      <sheetName val="13"/>
      <sheetName val="14"/>
      <sheetName val="15"/>
      <sheetName val="Chapter 2"/>
      <sheetName val="gen_EST"/>
      <sheetName val="ABS_A"/>
      <sheetName val="Det_A"/>
      <sheetName val="gs_abs_"/>
      <sheetName val="GSC"/>
      <sheetName val="gen_EST (2)"/>
      <sheetName val="ABS_A (2)"/>
      <sheetName val="Det_A (2)"/>
      <sheetName val="gs_abs_ (2)"/>
      <sheetName val="GSC (2)"/>
      <sheetName val="R1Arain"/>
      <sheetName val="R1Pis  "/>
      <sheetName val="R1Silora"/>
      <sheetName val="R1Sri"/>
      <sheetName val="R2_Arain"/>
      <sheetName val="R2_Pis"/>
      <sheetName val="R2_Silora"/>
      <sheetName val="R2_Sri"/>
      <sheetName val="R3_Arain"/>
      <sheetName val="R3_Pis"/>
      <sheetName val="R3_Slora"/>
      <sheetName val="R3_Sri"/>
      <sheetName val="R1Form"/>
      <sheetName val="RMMS_2form"/>
      <sheetName val="RMMS_Mainten"/>
      <sheetName val="Comp"/>
      <sheetName val="M_400_1&amp;2"/>
      <sheetName val="No_P&amp;M"/>
      <sheetName val="Ch1_15"/>
      <sheetName val="Chapter_16"/>
      <sheetName val="L_noprint"/>
      <sheetName val="No_Mat"/>
      <sheetName val="P &amp; M"/>
      <sheetName val="Rate_16"/>
      <sheetName val="16.73"/>
      <sheetName val="M_400_7&amp;8"/>
      <sheetName val="M_400_9_11"/>
      <sheetName val="M_500-4"/>
      <sheetName val="M_500_6"/>
      <sheetName val="M_500-11"/>
      <sheetName val="M_500-15"/>
      <sheetName val="M_500-16"/>
      <sheetName val="M_500-17"/>
      <sheetName val="M_500-19"/>
      <sheetName val="M_500-23"/>
      <sheetName val="M_500-29&amp;30"/>
      <sheetName val="M_4"/>
      <sheetName val="T1800.1"/>
      <sheetName val="T1800.2"/>
      <sheetName val="T1800.3-7"/>
      <sheetName val="T1800.8"/>
      <sheetName val="Variation"/>
      <sheetName val="Vari_CH16"/>
      <sheetName val="cover"/>
    </sheetNames>
    <sheetDataSet>
      <sheetData sheetId="0" refreshError="1"/>
      <sheetData sheetId="1" refreshError="1"/>
      <sheetData sheetId="2" refreshError="1"/>
      <sheetData sheetId="3" refreshError="1">
        <row r="3">
          <cell r="D3">
            <v>73</v>
          </cell>
        </row>
        <row r="4">
          <cell r="D4">
            <v>75</v>
          </cell>
        </row>
        <row r="5">
          <cell r="D5">
            <v>120</v>
          </cell>
        </row>
        <row r="6">
          <cell r="D6">
            <v>120</v>
          </cell>
        </row>
        <row r="7">
          <cell r="D7">
            <v>150</v>
          </cell>
        </row>
        <row r="8">
          <cell r="D8">
            <v>75</v>
          </cell>
        </row>
        <row r="9">
          <cell r="D9">
            <v>75</v>
          </cell>
        </row>
        <row r="10">
          <cell r="D10">
            <v>80</v>
          </cell>
        </row>
        <row r="11">
          <cell r="D11">
            <v>120</v>
          </cell>
        </row>
        <row r="12">
          <cell r="D12">
            <v>140</v>
          </cell>
        </row>
        <row r="13">
          <cell r="D13">
            <v>140</v>
          </cell>
        </row>
        <row r="14">
          <cell r="D14">
            <v>150</v>
          </cell>
        </row>
        <row r="15">
          <cell r="D15">
            <v>120</v>
          </cell>
        </row>
        <row r="16">
          <cell r="D16">
            <v>80</v>
          </cell>
        </row>
        <row r="17">
          <cell r="D17">
            <v>73</v>
          </cell>
        </row>
        <row r="18">
          <cell r="D18">
            <v>75</v>
          </cell>
        </row>
        <row r="19">
          <cell r="D19">
            <v>80</v>
          </cell>
        </row>
        <row r="20">
          <cell r="D20">
            <v>100</v>
          </cell>
        </row>
        <row r="21">
          <cell r="D21">
            <v>120</v>
          </cell>
        </row>
        <row r="22">
          <cell r="D22">
            <v>150</v>
          </cell>
        </row>
        <row r="23">
          <cell r="D23">
            <v>80</v>
          </cell>
        </row>
      </sheetData>
      <sheetData sheetId="4" refreshError="1">
        <row r="3">
          <cell r="D3">
            <v>30</v>
          </cell>
        </row>
        <row r="4">
          <cell r="D4">
            <v>380</v>
          </cell>
        </row>
        <row r="5">
          <cell r="D5">
            <v>330</v>
          </cell>
        </row>
        <row r="6">
          <cell r="D6">
            <v>280</v>
          </cell>
        </row>
        <row r="7">
          <cell r="D7">
            <v>380</v>
          </cell>
        </row>
        <row r="8">
          <cell r="D8">
            <v>280</v>
          </cell>
        </row>
        <row r="9">
          <cell r="D9">
            <v>280</v>
          </cell>
        </row>
        <row r="10">
          <cell r="D10">
            <v>300</v>
          </cell>
        </row>
        <row r="11">
          <cell r="D11">
            <v>300</v>
          </cell>
        </row>
        <row r="12">
          <cell r="D12">
            <v>280</v>
          </cell>
        </row>
        <row r="13">
          <cell r="D13">
            <v>280</v>
          </cell>
        </row>
        <row r="14">
          <cell r="D14">
            <v>300</v>
          </cell>
        </row>
        <row r="15">
          <cell r="D15">
            <v>380</v>
          </cell>
        </row>
        <row r="16">
          <cell r="D16">
            <v>280</v>
          </cell>
        </row>
        <row r="17">
          <cell r="D17">
            <v>380</v>
          </cell>
        </row>
        <row r="18">
          <cell r="D18">
            <v>380</v>
          </cell>
        </row>
        <row r="19">
          <cell r="D19">
            <v>300</v>
          </cell>
        </row>
        <row r="20">
          <cell r="D20">
            <v>100</v>
          </cell>
        </row>
        <row r="21">
          <cell r="D21">
            <v>100</v>
          </cell>
        </row>
        <row r="22">
          <cell r="D22">
            <v>100</v>
          </cell>
        </row>
        <row r="23">
          <cell r="D23">
            <v>150</v>
          </cell>
        </row>
        <row r="24">
          <cell r="D24">
            <v>280</v>
          </cell>
        </row>
        <row r="25">
          <cell r="D25">
            <v>300</v>
          </cell>
        </row>
        <row r="26">
          <cell r="D26">
            <v>380</v>
          </cell>
        </row>
        <row r="27">
          <cell r="D27">
            <v>330</v>
          </cell>
        </row>
        <row r="28">
          <cell r="D28">
            <v>5000</v>
          </cell>
        </row>
        <row r="29">
          <cell r="D29">
            <v>40</v>
          </cell>
        </row>
        <row r="30">
          <cell r="D30">
            <v>40</v>
          </cell>
        </row>
        <row r="31">
          <cell r="D31">
            <v>50</v>
          </cell>
        </row>
        <row r="32">
          <cell r="D32">
            <v>55</v>
          </cell>
        </row>
        <row r="33">
          <cell r="D33">
            <v>60</v>
          </cell>
        </row>
        <row r="34">
          <cell r="D34">
            <v>35</v>
          </cell>
        </row>
        <row r="35">
          <cell r="D35">
            <v>40</v>
          </cell>
        </row>
        <row r="36">
          <cell r="D36">
            <v>30</v>
          </cell>
        </row>
        <row r="37">
          <cell r="D37">
            <v>60</v>
          </cell>
        </row>
        <row r="38">
          <cell r="D38">
            <v>35</v>
          </cell>
        </row>
        <row r="39">
          <cell r="D39">
            <v>28000</v>
          </cell>
        </row>
        <row r="40">
          <cell r="D40">
            <v>27000</v>
          </cell>
        </row>
        <row r="41">
          <cell r="D41">
            <v>28000</v>
          </cell>
        </row>
        <row r="42">
          <cell r="D42">
            <v>25000</v>
          </cell>
        </row>
        <row r="43">
          <cell r="D43">
            <v>23000</v>
          </cell>
        </row>
        <row r="44">
          <cell r="D44">
            <v>20000</v>
          </cell>
        </row>
        <row r="45">
          <cell r="D45">
            <v>20000</v>
          </cell>
        </row>
        <row r="46">
          <cell r="D46">
            <v>45</v>
          </cell>
        </row>
        <row r="47">
          <cell r="D47">
            <v>225</v>
          </cell>
        </row>
        <row r="48">
          <cell r="D48">
            <v>10</v>
          </cell>
        </row>
        <row r="49">
          <cell r="D49">
            <v>10</v>
          </cell>
        </row>
        <row r="50">
          <cell r="D50">
            <v>2.2000000000000002</v>
          </cell>
        </row>
        <row r="51">
          <cell r="D51">
            <v>3600</v>
          </cell>
        </row>
        <row r="52">
          <cell r="D52">
            <v>12</v>
          </cell>
        </row>
        <row r="53">
          <cell r="D53">
            <v>30</v>
          </cell>
        </row>
        <row r="54">
          <cell r="D54">
            <v>12</v>
          </cell>
        </row>
        <row r="55">
          <cell r="D55">
            <v>500</v>
          </cell>
        </row>
        <row r="56">
          <cell r="D56">
            <v>270</v>
          </cell>
        </row>
        <row r="57">
          <cell r="D57">
            <v>40</v>
          </cell>
        </row>
        <row r="58">
          <cell r="D58">
            <v>27</v>
          </cell>
        </row>
        <row r="59">
          <cell r="D59">
            <v>50</v>
          </cell>
        </row>
        <row r="60">
          <cell r="D60">
            <v>4</v>
          </cell>
        </row>
        <row r="61">
          <cell r="D61">
            <v>200</v>
          </cell>
        </row>
        <row r="62">
          <cell r="D62">
            <v>200</v>
          </cell>
        </row>
        <row r="63">
          <cell r="D63">
            <v>240</v>
          </cell>
        </row>
        <row r="64">
          <cell r="D64">
            <v>380</v>
          </cell>
        </row>
        <row r="65">
          <cell r="D65">
            <v>300</v>
          </cell>
        </row>
        <row r="66">
          <cell r="D66">
            <v>300</v>
          </cell>
        </row>
        <row r="67">
          <cell r="D67">
            <v>300</v>
          </cell>
        </row>
        <row r="68">
          <cell r="D68">
            <v>300</v>
          </cell>
        </row>
        <row r="69">
          <cell r="D69">
            <v>40</v>
          </cell>
        </row>
        <row r="70">
          <cell r="D70">
            <v>100</v>
          </cell>
        </row>
        <row r="71">
          <cell r="D71">
            <v>80</v>
          </cell>
        </row>
        <row r="72">
          <cell r="D72">
            <v>30</v>
          </cell>
        </row>
        <row r="73">
          <cell r="D73">
            <v>6750</v>
          </cell>
        </row>
        <row r="74">
          <cell r="D74">
            <v>10</v>
          </cell>
        </row>
        <row r="75">
          <cell r="D75">
            <v>300</v>
          </cell>
        </row>
        <row r="77">
          <cell r="D77">
            <v>200</v>
          </cell>
        </row>
        <row r="78">
          <cell r="D78">
            <v>120</v>
          </cell>
        </row>
        <row r="79">
          <cell r="D79">
            <v>150</v>
          </cell>
        </row>
        <row r="80">
          <cell r="D80">
            <v>200</v>
          </cell>
        </row>
        <row r="81">
          <cell r="D81">
            <v>40</v>
          </cell>
        </row>
        <row r="83">
          <cell r="D83">
            <v>90</v>
          </cell>
        </row>
        <row r="84">
          <cell r="D84">
            <v>200</v>
          </cell>
        </row>
        <row r="85">
          <cell r="D85">
            <v>150</v>
          </cell>
        </row>
        <row r="86">
          <cell r="D86">
            <v>38</v>
          </cell>
        </row>
        <row r="87">
          <cell r="D87">
            <v>300</v>
          </cell>
        </row>
        <row r="88">
          <cell r="D88">
            <v>100</v>
          </cell>
        </row>
        <row r="89">
          <cell r="D89">
            <v>175</v>
          </cell>
        </row>
        <row r="90">
          <cell r="D90">
            <v>120</v>
          </cell>
        </row>
        <row r="91">
          <cell r="D91">
            <v>250</v>
          </cell>
        </row>
        <row r="92">
          <cell r="D92">
            <v>300</v>
          </cell>
        </row>
        <row r="93">
          <cell r="D93">
            <v>580</v>
          </cell>
        </row>
        <row r="94">
          <cell r="D94">
            <v>200</v>
          </cell>
        </row>
        <row r="95">
          <cell r="D95">
            <v>7</v>
          </cell>
        </row>
        <row r="96">
          <cell r="D96">
            <v>380</v>
          </cell>
        </row>
        <row r="97">
          <cell r="D97">
            <v>2000</v>
          </cell>
        </row>
        <row r="99">
          <cell r="D99">
            <v>120</v>
          </cell>
        </row>
        <row r="100">
          <cell r="D100">
            <v>1000</v>
          </cell>
        </row>
        <row r="101">
          <cell r="D101">
            <v>200</v>
          </cell>
        </row>
        <row r="102">
          <cell r="D102">
            <v>5</v>
          </cell>
        </row>
        <row r="103">
          <cell r="D103">
            <v>35000</v>
          </cell>
        </row>
        <row r="104">
          <cell r="D104">
            <v>40</v>
          </cell>
        </row>
        <row r="105">
          <cell r="D105">
            <v>250</v>
          </cell>
        </row>
        <row r="106">
          <cell r="D106">
            <v>375</v>
          </cell>
        </row>
        <row r="107">
          <cell r="D107">
            <v>45000</v>
          </cell>
        </row>
        <row r="108">
          <cell r="D108">
            <v>200</v>
          </cell>
        </row>
        <row r="109">
          <cell r="D109">
            <v>80</v>
          </cell>
        </row>
        <row r="110">
          <cell r="D110">
            <v>50</v>
          </cell>
        </row>
        <row r="111">
          <cell r="D111">
            <v>50</v>
          </cell>
        </row>
        <row r="112">
          <cell r="D112">
            <v>100</v>
          </cell>
        </row>
        <row r="113">
          <cell r="D113">
            <v>2900</v>
          </cell>
        </row>
        <row r="114">
          <cell r="D114">
            <v>2300</v>
          </cell>
        </row>
        <row r="115">
          <cell r="D115">
            <v>1650</v>
          </cell>
        </row>
        <row r="117">
          <cell r="D117">
            <v>850</v>
          </cell>
        </row>
        <row r="118">
          <cell r="D118">
            <v>3400</v>
          </cell>
        </row>
        <row r="119">
          <cell r="D119">
            <v>2900</v>
          </cell>
        </row>
        <row r="120">
          <cell r="D120">
            <v>1800</v>
          </cell>
        </row>
        <row r="122">
          <cell r="D122">
            <v>1450</v>
          </cell>
        </row>
        <row r="123">
          <cell r="D123">
            <v>100</v>
          </cell>
        </row>
        <row r="124">
          <cell r="D124">
            <v>100</v>
          </cell>
        </row>
        <row r="125">
          <cell r="D125">
            <v>225</v>
          </cell>
        </row>
        <row r="126">
          <cell r="D126">
            <v>225</v>
          </cell>
        </row>
        <row r="127">
          <cell r="D127">
            <v>250</v>
          </cell>
        </row>
        <row r="128">
          <cell r="D128">
            <v>100</v>
          </cell>
        </row>
        <row r="129">
          <cell r="D129">
            <v>30000</v>
          </cell>
        </row>
        <row r="130">
          <cell r="D130">
            <v>29000</v>
          </cell>
        </row>
        <row r="131">
          <cell r="D131">
            <v>31000</v>
          </cell>
        </row>
        <row r="132">
          <cell r="D132">
            <v>120</v>
          </cell>
        </row>
        <row r="133">
          <cell r="D133">
            <v>380</v>
          </cell>
        </row>
        <row r="135">
          <cell r="D135">
            <v>240</v>
          </cell>
        </row>
        <row r="136">
          <cell r="D136">
            <v>350</v>
          </cell>
        </row>
        <row r="137">
          <cell r="D137">
            <v>300</v>
          </cell>
        </row>
        <row r="138">
          <cell r="D138">
            <v>180</v>
          </cell>
        </row>
        <row r="139">
          <cell r="D139">
            <v>6</v>
          </cell>
        </row>
        <row r="140">
          <cell r="D140">
            <v>280</v>
          </cell>
        </row>
        <row r="142">
          <cell r="D142">
            <v>260</v>
          </cell>
        </row>
        <row r="143">
          <cell r="D143">
            <v>260</v>
          </cell>
        </row>
        <row r="144">
          <cell r="D144">
            <v>150</v>
          </cell>
        </row>
        <row r="145">
          <cell r="D145">
            <v>250</v>
          </cell>
        </row>
        <row r="146">
          <cell r="D146">
            <v>40</v>
          </cell>
        </row>
        <row r="147">
          <cell r="D147">
            <v>80</v>
          </cell>
        </row>
        <row r="148">
          <cell r="D148">
            <v>140</v>
          </cell>
        </row>
        <row r="149">
          <cell r="D149">
            <v>160</v>
          </cell>
        </row>
        <row r="150">
          <cell r="D150">
            <v>80</v>
          </cell>
        </row>
        <row r="151">
          <cell r="D151">
            <v>140</v>
          </cell>
        </row>
        <row r="152">
          <cell r="D152">
            <v>80</v>
          </cell>
        </row>
        <row r="153">
          <cell r="D153">
            <v>120</v>
          </cell>
        </row>
        <row r="154">
          <cell r="D154">
            <v>80</v>
          </cell>
        </row>
        <row r="155">
          <cell r="D155">
            <v>140</v>
          </cell>
        </row>
        <row r="156">
          <cell r="D156">
            <v>100</v>
          </cell>
        </row>
        <row r="157">
          <cell r="D157">
            <v>80</v>
          </cell>
        </row>
        <row r="158">
          <cell r="D158">
            <v>140</v>
          </cell>
        </row>
        <row r="159">
          <cell r="D159">
            <v>100</v>
          </cell>
        </row>
        <row r="160">
          <cell r="D160">
            <v>80</v>
          </cell>
        </row>
        <row r="161">
          <cell r="D161">
            <v>100</v>
          </cell>
        </row>
        <row r="162">
          <cell r="D162">
            <v>120</v>
          </cell>
        </row>
        <row r="163">
          <cell r="D163">
            <v>10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Sheet3"/>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Material 1"/>
      <sheetName val="Plant &amp; Mach."/>
      <sheetName val="1"/>
      <sheetName val="D-2"/>
      <sheetName val="D-3"/>
      <sheetName val="D-4"/>
      <sheetName val="D-5"/>
      <sheetName val="D-6"/>
      <sheetName val="D-7"/>
      <sheetName val="D-8"/>
      <sheetName val="D-9"/>
      <sheetName val="D-10"/>
      <sheetName val="D-11"/>
      <sheetName val="D-12"/>
      <sheetName val="D-13"/>
      <sheetName val="D-14"/>
      <sheetName val="D-15"/>
      <sheetName val="D-Summary"/>
      <sheetName val="P&amp;M"/>
      <sheetName val="Chapter1"/>
      <sheetName val="2"/>
      <sheetName val="3"/>
      <sheetName val="4"/>
      <sheetName val="5"/>
      <sheetName val="6"/>
      <sheetName val="7"/>
      <sheetName val="8"/>
      <sheetName val="9"/>
      <sheetName val="10"/>
      <sheetName val="11"/>
      <sheetName val="12"/>
      <sheetName val="13"/>
      <sheetName val="14"/>
      <sheetName val="15"/>
      <sheetName val="Chapter 2"/>
      <sheetName val="gen_EST"/>
      <sheetName val="ABS_A"/>
      <sheetName val="Det_A"/>
      <sheetName val="gs_abs_"/>
      <sheetName val="GSC"/>
      <sheetName val="gen_EST (2)"/>
      <sheetName val="ABS_A (2)"/>
      <sheetName val="Det_A (2)"/>
      <sheetName val="gs_abs_ (2)"/>
      <sheetName val="GSC (2)"/>
      <sheetName val="R1Arain"/>
      <sheetName val="R1Pis  "/>
      <sheetName val="R1Silora"/>
      <sheetName val="R1Sri"/>
      <sheetName val="R2_Arain"/>
      <sheetName val="R2_Pis"/>
      <sheetName val="R2_Silora"/>
      <sheetName val="R2_Sri"/>
      <sheetName val="R3_Arain"/>
      <sheetName val="R3_Pis"/>
      <sheetName val="R3_Slora"/>
      <sheetName val="R3_Sri"/>
      <sheetName val="R1Form"/>
      <sheetName val="RMMS_2form"/>
      <sheetName val="RMMS_Mainten"/>
      <sheetName val="Comp"/>
      <sheetName val="M_400_1&amp;2"/>
      <sheetName val="No_P&amp;M"/>
      <sheetName val="Ch1_15"/>
      <sheetName val="Chapter_16"/>
      <sheetName val="L_noprint"/>
      <sheetName val="No_Mat"/>
      <sheetName val="P &amp; M"/>
      <sheetName val="Rate_16"/>
      <sheetName val="16.73"/>
      <sheetName val="M_400_7&amp;8"/>
      <sheetName val="M_400_9_11"/>
      <sheetName val="M_500-4"/>
      <sheetName val="M_500_6"/>
      <sheetName val="M_500-11"/>
      <sheetName val="M_500-15"/>
      <sheetName val="M_500-16"/>
      <sheetName val="M_500-17"/>
      <sheetName val="M_500-19"/>
      <sheetName val="M_500-23"/>
      <sheetName val="M_500-29&amp;30"/>
      <sheetName val="M_4"/>
      <sheetName val="T1800.1"/>
      <sheetName val="T1800.2"/>
      <sheetName val="T1800.3-7"/>
      <sheetName val="T1800.8"/>
      <sheetName val="Variation"/>
      <sheetName val="Vari_CH16"/>
      <sheetName val="cover"/>
    </sheetNames>
    <sheetDataSet>
      <sheetData sheetId="0" refreshError="1"/>
      <sheetData sheetId="1" refreshError="1"/>
      <sheetData sheetId="2" refreshError="1"/>
      <sheetData sheetId="3" refreshError="1">
        <row r="3">
          <cell r="D3">
            <v>73</v>
          </cell>
        </row>
        <row r="4">
          <cell r="D4">
            <v>75</v>
          </cell>
        </row>
        <row r="5">
          <cell r="D5">
            <v>120</v>
          </cell>
        </row>
        <row r="6">
          <cell r="D6">
            <v>120</v>
          </cell>
        </row>
        <row r="7">
          <cell r="D7">
            <v>150</v>
          </cell>
        </row>
        <row r="8">
          <cell r="D8">
            <v>75</v>
          </cell>
        </row>
        <row r="9">
          <cell r="D9">
            <v>75</v>
          </cell>
        </row>
        <row r="10">
          <cell r="D10">
            <v>80</v>
          </cell>
        </row>
        <row r="11">
          <cell r="D11">
            <v>120</v>
          </cell>
        </row>
        <row r="12">
          <cell r="D12">
            <v>140</v>
          </cell>
        </row>
        <row r="13">
          <cell r="D13">
            <v>140</v>
          </cell>
        </row>
        <row r="14">
          <cell r="D14">
            <v>150</v>
          </cell>
        </row>
        <row r="15">
          <cell r="D15">
            <v>120</v>
          </cell>
        </row>
        <row r="16">
          <cell r="D16">
            <v>80</v>
          </cell>
        </row>
        <row r="17">
          <cell r="D17">
            <v>73</v>
          </cell>
        </row>
        <row r="18">
          <cell r="D18">
            <v>75</v>
          </cell>
        </row>
        <row r="19">
          <cell r="D19">
            <v>80</v>
          </cell>
        </row>
        <row r="20">
          <cell r="D20">
            <v>100</v>
          </cell>
        </row>
        <row r="21">
          <cell r="D21">
            <v>120</v>
          </cell>
        </row>
        <row r="22">
          <cell r="D22">
            <v>150</v>
          </cell>
        </row>
        <row r="23">
          <cell r="D23">
            <v>80</v>
          </cell>
        </row>
      </sheetData>
      <sheetData sheetId="4" refreshError="1">
        <row r="3">
          <cell r="D3">
            <v>30</v>
          </cell>
        </row>
        <row r="4">
          <cell r="D4">
            <v>380</v>
          </cell>
        </row>
        <row r="5">
          <cell r="D5">
            <v>330</v>
          </cell>
        </row>
        <row r="6">
          <cell r="D6">
            <v>280</v>
          </cell>
        </row>
        <row r="7">
          <cell r="D7">
            <v>380</v>
          </cell>
        </row>
        <row r="8">
          <cell r="D8">
            <v>280</v>
          </cell>
        </row>
        <row r="9">
          <cell r="D9">
            <v>280</v>
          </cell>
        </row>
        <row r="10">
          <cell r="D10">
            <v>300</v>
          </cell>
        </row>
        <row r="11">
          <cell r="D11">
            <v>300</v>
          </cell>
        </row>
        <row r="12">
          <cell r="D12">
            <v>280</v>
          </cell>
        </row>
        <row r="13">
          <cell r="D13">
            <v>280</v>
          </cell>
        </row>
        <row r="14">
          <cell r="D14">
            <v>300</v>
          </cell>
        </row>
        <row r="15">
          <cell r="D15">
            <v>380</v>
          </cell>
        </row>
        <row r="16">
          <cell r="D16">
            <v>280</v>
          </cell>
        </row>
        <row r="17">
          <cell r="D17">
            <v>380</v>
          </cell>
        </row>
        <row r="18">
          <cell r="D18">
            <v>380</v>
          </cell>
        </row>
        <row r="19">
          <cell r="D19">
            <v>300</v>
          </cell>
        </row>
        <row r="20">
          <cell r="D20">
            <v>100</v>
          </cell>
        </row>
        <row r="21">
          <cell r="D21">
            <v>100</v>
          </cell>
        </row>
        <row r="22">
          <cell r="D22">
            <v>100</v>
          </cell>
        </row>
        <row r="23">
          <cell r="D23">
            <v>150</v>
          </cell>
        </row>
        <row r="24">
          <cell r="D24">
            <v>280</v>
          </cell>
        </row>
        <row r="25">
          <cell r="D25">
            <v>300</v>
          </cell>
        </row>
        <row r="26">
          <cell r="D26">
            <v>380</v>
          </cell>
        </row>
        <row r="27">
          <cell r="D27">
            <v>330</v>
          </cell>
        </row>
        <row r="28">
          <cell r="D28">
            <v>5000</v>
          </cell>
        </row>
        <row r="29">
          <cell r="D29">
            <v>40</v>
          </cell>
        </row>
        <row r="30">
          <cell r="D30">
            <v>40</v>
          </cell>
        </row>
        <row r="31">
          <cell r="D31">
            <v>50</v>
          </cell>
        </row>
        <row r="32">
          <cell r="D32">
            <v>55</v>
          </cell>
        </row>
        <row r="33">
          <cell r="D33">
            <v>60</v>
          </cell>
        </row>
        <row r="34">
          <cell r="D34">
            <v>35</v>
          </cell>
        </row>
        <row r="35">
          <cell r="D35">
            <v>40</v>
          </cell>
        </row>
        <row r="36">
          <cell r="D36">
            <v>30</v>
          </cell>
        </row>
        <row r="37">
          <cell r="D37">
            <v>60</v>
          </cell>
        </row>
        <row r="38">
          <cell r="D38">
            <v>35</v>
          </cell>
        </row>
        <row r="39">
          <cell r="D39">
            <v>28000</v>
          </cell>
        </row>
        <row r="40">
          <cell r="D40">
            <v>27000</v>
          </cell>
        </row>
        <row r="41">
          <cell r="D41">
            <v>28000</v>
          </cell>
        </row>
        <row r="42">
          <cell r="D42">
            <v>25000</v>
          </cell>
        </row>
        <row r="43">
          <cell r="D43">
            <v>23000</v>
          </cell>
        </row>
        <row r="44">
          <cell r="D44">
            <v>20000</v>
          </cell>
        </row>
        <row r="45">
          <cell r="D45">
            <v>20000</v>
          </cell>
        </row>
        <row r="46">
          <cell r="D46">
            <v>45</v>
          </cell>
        </row>
        <row r="47">
          <cell r="D47">
            <v>225</v>
          </cell>
        </row>
        <row r="48">
          <cell r="D48">
            <v>10</v>
          </cell>
        </row>
        <row r="49">
          <cell r="D49">
            <v>10</v>
          </cell>
        </row>
        <row r="50">
          <cell r="D50">
            <v>2.2000000000000002</v>
          </cell>
        </row>
        <row r="51">
          <cell r="D51">
            <v>3600</v>
          </cell>
        </row>
        <row r="52">
          <cell r="D52">
            <v>12</v>
          </cell>
        </row>
        <row r="53">
          <cell r="D53">
            <v>30</v>
          </cell>
        </row>
        <row r="54">
          <cell r="D54">
            <v>12</v>
          </cell>
        </row>
        <row r="55">
          <cell r="D55">
            <v>500</v>
          </cell>
        </row>
        <row r="56">
          <cell r="D56">
            <v>270</v>
          </cell>
        </row>
        <row r="57">
          <cell r="D57">
            <v>40</v>
          </cell>
        </row>
        <row r="58">
          <cell r="D58">
            <v>27</v>
          </cell>
        </row>
        <row r="59">
          <cell r="D59">
            <v>50</v>
          </cell>
        </row>
        <row r="60">
          <cell r="D60">
            <v>4</v>
          </cell>
        </row>
        <row r="61">
          <cell r="D61">
            <v>200</v>
          </cell>
        </row>
        <row r="62">
          <cell r="D62">
            <v>200</v>
          </cell>
        </row>
        <row r="63">
          <cell r="D63">
            <v>240</v>
          </cell>
        </row>
        <row r="64">
          <cell r="D64">
            <v>380</v>
          </cell>
        </row>
        <row r="65">
          <cell r="D65">
            <v>300</v>
          </cell>
        </row>
        <row r="66">
          <cell r="D66">
            <v>300</v>
          </cell>
        </row>
        <row r="67">
          <cell r="D67">
            <v>300</v>
          </cell>
        </row>
        <row r="68">
          <cell r="D68">
            <v>300</v>
          </cell>
        </row>
        <row r="69">
          <cell r="D69">
            <v>40</v>
          </cell>
        </row>
        <row r="70">
          <cell r="D70">
            <v>100</v>
          </cell>
        </row>
        <row r="71">
          <cell r="D71">
            <v>80</v>
          </cell>
        </row>
        <row r="72">
          <cell r="D72">
            <v>30</v>
          </cell>
        </row>
        <row r="73">
          <cell r="D73">
            <v>6750</v>
          </cell>
        </row>
        <row r="74">
          <cell r="D74">
            <v>10</v>
          </cell>
        </row>
        <row r="75">
          <cell r="D75">
            <v>300</v>
          </cell>
        </row>
        <row r="77">
          <cell r="D77">
            <v>200</v>
          </cell>
        </row>
        <row r="78">
          <cell r="D78">
            <v>120</v>
          </cell>
        </row>
        <row r="79">
          <cell r="D79">
            <v>150</v>
          </cell>
        </row>
        <row r="80">
          <cell r="D80">
            <v>200</v>
          </cell>
        </row>
        <row r="81">
          <cell r="D81">
            <v>40</v>
          </cell>
        </row>
        <row r="83">
          <cell r="D83">
            <v>90</v>
          </cell>
        </row>
        <row r="84">
          <cell r="D84">
            <v>200</v>
          </cell>
        </row>
        <row r="85">
          <cell r="D85">
            <v>150</v>
          </cell>
        </row>
        <row r="86">
          <cell r="D86">
            <v>38</v>
          </cell>
        </row>
        <row r="87">
          <cell r="D87">
            <v>300</v>
          </cell>
        </row>
        <row r="88">
          <cell r="D88">
            <v>100</v>
          </cell>
        </row>
        <row r="89">
          <cell r="D89">
            <v>175</v>
          </cell>
        </row>
        <row r="90">
          <cell r="D90">
            <v>120</v>
          </cell>
        </row>
        <row r="91">
          <cell r="D91">
            <v>250</v>
          </cell>
        </row>
        <row r="92">
          <cell r="D92">
            <v>300</v>
          </cell>
        </row>
        <row r="93">
          <cell r="D93">
            <v>580</v>
          </cell>
        </row>
        <row r="94">
          <cell r="D94">
            <v>200</v>
          </cell>
        </row>
        <row r="95">
          <cell r="D95">
            <v>7</v>
          </cell>
        </row>
        <row r="96">
          <cell r="D96">
            <v>380</v>
          </cell>
        </row>
        <row r="97">
          <cell r="D97">
            <v>2000</v>
          </cell>
        </row>
        <row r="99">
          <cell r="D99">
            <v>120</v>
          </cell>
        </row>
        <row r="100">
          <cell r="D100">
            <v>1000</v>
          </cell>
        </row>
        <row r="101">
          <cell r="D101">
            <v>200</v>
          </cell>
        </row>
        <row r="102">
          <cell r="D102">
            <v>5</v>
          </cell>
        </row>
        <row r="103">
          <cell r="D103">
            <v>35000</v>
          </cell>
        </row>
        <row r="104">
          <cell r="D104">
            <v>40</v>
          </cell>
        </row>
        <row r="105">
          <cell r="D105">
            <v>250</v>
          </cell>
        </row>
        <row r="106">
          <cell r="D106">
            <v>375</v>
          </cell>
        </row>
        <row r="107">
          <cell r="D107">
            <v>45000</v>
          </cell>
        </row>
        <row r="108">
          <cell r="D108">
            <v>200</v>
          </cell>
        </row>
        <row r="109">
          <cell r="D109">
            <v>80</v>
          </cell>
        </row>
        <row r="110">
          <cell r="D110">
            <v>50</v>
          </cell>
        </row>
        <row r="111">
          <cell r="D111">
            <v>50</v>
          </cell>
        </row>
        <row r="112">
          <cell r="D112">
            <v>100</v>
          </cell>
        </row>
        <row r="113">
          <cell r="D113">
            <v>2900</v>
          </cell>
        </row>
        <row r="114">
          <cell r="D114">
            <v>2300</v>
          </cell>
        </row>
        <row r="115">
          <cell r="D115">
            <v>1650</v>
          </cell>
        </row>
        <row r="117">
          <cell r="D117">
            <v>850</v>
          </cell>
        </row>
        <row r="118">
          <cell r="D118">
            <v>3400</v>
          </cell>
        </row>
        <row r="119">
          <cell r="D119">
            <v>2900</v>
          </cell>
        </row>
        <row r="120">
          <cell r="D120">
            <v>1800</v>
          </cell>
        </row>
        <row r="122">
          <cell r="D122">
            <v>1450</v>
          </cell>
        </row>
        <row r="123">
          <cell r="D123">
            <v>100</v>
          </cell>
        </row>
        <row r="124">
          <cell r="D124">
            <v>100</v>
          </cell>
        </row>
        <row r="125">
          <cell r="D125">
            <v>225</v>
          </cell>
        </row>
        <row r="126">
          <cell r="D126">
            <v>225</v>
          </cell>
        </row>
        <row r="127">
          <cell r="D127">
            <v>250</v>
          </cell>
        </row>
        <row r="128">
          <cell r="D128">
            <v>100</v>
          </cell>
        </row>
        <row r="129">
          <cell r="D129">
            <v>30000</v>
          </cell>
        </row>
        <row r="130">
          <cell r="D130">
            <v>29000</v>
          </cell>
        </row>
        <row r="131">
          <cell r="D131">
            <v>31000</v>
          </cell>
        </row>
        <row r="132">
          <cell r="D132">
            <v>120</v>
          </cell>
        </row>
        <row r="133">
          <cell r="D133">
            <v>380</v>
          </cell>
        </row>
        <row r="135">
          <cell r="D135">
            <v>240</v>
          </cell>
        </row>
        <row r="136">
          <cell r="D136">
            <v>350</v>
          </cell>
        </row>
        <row r="137">
          <cell r="D137">
            <v>300</v>
          </cell>
        </row>
        <row r="138">
          <cell r="D138">
            <v>180</v>
          </cell>
        </row>
        <row r="139">
          <cell r="D139">
            <v>6</v>
          </cell>
        </row>
        <row r="140">
          <cell r="D140">
            <v>280</v>
          </cell>
        </row>
        <row r="142">
          <cell r="D142">
            <v>260</v>
          </cell>
        </row>
        <row r="143">
          <cell r="D143">
            <v>260</v>
          </cell>
        </row>
        <row r="144">
          <cell r="D144">
            <v>150</v>
          </cell>
        </row>
        <row r="145">
          <cell r="D145">
            <v>250</v>
          </cell>
        </row>
        <row r="146">
          <cell r="D146">
            <v>40</v>
          </cell>
        </row>
        <row r="147">
          <cell r="D147">
            <v>80</v>
          </cell>
        </row>
        <row r="148">
          <cell r="D148">
            <v>140</v>
          </cell>
        </row>
        <row r="149">
          <cell r="D149">
            <v>160</v>
          </cell>
        </row>
        <row r="150">
          <cell r="D150">
            <v>80</v>
          </cell>
        </row>
        <row r="151">
          <cell r="D151">
            <v>140</v>
          </cell>
        </row>
        <row r="152">
          <cell r="D152">
            <v>80</v>
          </cell>
        </row>
        <row r="153">
          <cell r="D153">
            <v>120</v>
          </cell>
        </row>
        <row r="154">
          <cell r="D154">
            <v>80</v>
          </cell>
        </row>
        <row r="155">
          <cell r="D155">
            <v>140</v>
          </cell>
        </row>
        <row r="156">
          <cell r="D156">
            <v>100</v>
          </cell>
        </row>
        <row r="157">
          <cell r="D157">
            <v>80</v>
          </cell>
        </row>
        <row r="158">
          <cell r="D158">
            <v>140</v>
          </cell>
        </row>
        <row r="159">
          <cell r="D159">
            <v>100</v>
          </cell>
        </row>
        <row r="160">
          <cell r="D160">
            <v>80</v>
          </cell>
        </row>
        <row r="161">
          <cell r="D161">
            <v>100</v>
          </cell>
        </row>
        <row r="162">
          <cell r="D162">
            <v>120</v>
          </cell>
        </row>
        <row r="163">
          <cell r="D163">
            <v>10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MPAR"/>
    </sheetNames>
    <sheetDataSet>
      <sheetData sheetId="0"/>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PRICE BID"/>
      <sheetName val="SUPPLY"/>
      <sheetName val="WTandVOL"/>
    </sheetNames>
    <sheetDataSet>
      <sheetData sheetId="0"/>
      <sheetData sheetId="1">
        <row r="14">
          <cell r="G14">
            <v>3.7079999999999997</v>
          </cell>
        </row>
      </sheetData>
      <sheetData sheetId="2"/>
      <sheetData sheetId="3"/>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PRICE BID"/>
      <sheetName val="SUPPLY"/>
      <sheetName val="WTandVOL"/>
    </sheetNames>
    <sheetDataSet>
      <sheetData sheetId="0"/>
      <sheetData sheetId="1">
        <row r="14">
          <cell r="G14">
            <v>3.7079999999999997</v>
          </cell>
        </row>
      </sheetData>
      <sheetData sheetId="2"/>
      <sheetData sheetId="3"/>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PRICE BID"/>
      <sheetName val="SUPPLY"/>
      <sheetName val="WTandVOL"/>
    </sheetNames>
    <sheetDataSet>
      <sheetData sheetId="0"/>
      <sheetData sheetId="1">
        <row r="14">
          <cell r="G14">
            <v>3.7079999999999997</v>
          </cell>
        </row>
      </sheetData>
      <sheetData sheetId="2"/>
      <sheetData sheetId="3"/>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MPAR"/>
    </sheetNames>
    <sheetDataSet>
      <sheetData sheetId="0"/>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MPAR"/>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it"/>
      <sheetName val="Guidelines"/>
      <sheetName val="form26"/>
      <sheetName val="Challan"/>
      <sheetName val="Sheet1"/>
      <sheetName val="deductee"/>
      <sheetName val="A1-2C"/>
      <sheetName val="T8"/>
    </sheetNames>
    <sheetDataSet>
      <sheetData sheetId="0"/>
      <sheetData sheetId="1" refreshError="1"/>
      <sheetData sheetId="2"/>
      <sheetData sheetId="3"/>
      <sheetData sheetId="4" refreshError="1"/>
      <sheetData sheetId="5"/>
      <sheetData sheetId="6" refreshError="1"/>
      <sheetData sheetId="7"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MPAR"/>
    </sheetNames>
    <sheetDataSet>
      <sheetData sheetId="0"/>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Sheet3"/>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Material 1"/>
      <sheetName val="Plant &amp; Mach."/>
      <sheetName val="1"/>
      <sheetName val="D-2"/>
      <sheetName val="D-3"/>
      <sheetName val="D-4"/>
      <sheetName val="D-5"/>
      <sheetName val="D-6"/>
      <sheetName val="D-7"/>
      <sheetName val="D-8"/>
      <sheetName val="D-9"/>
      <sheetName val="D-10"/>
      <sheetName val="D-11"/>
      <sheetName val="D-12"/>
      <sheetName val="D-13"/>
      <sheetName val="D-14"/>
      <sheetName val="D-15"/>
      <sheetName val="D-Summary"/>
      <sheetName val="P&amp;M"/>
      <sheetName val="Chapter1"/>
      <sheetName val="2"/>
      <sheetName val="3"/>
      <sheetName val="4"/>
      <sheetName val="5"/>
      <sheetName val="6"/>
      <sheetName val="7"/>
      <sheetName val="8"/>
      <sheetName val="9"/>
      <sheetName val="10"/>
      <sheetName val="11"/>
      <sheetName val="12"/>
      <sheetName val="13"/>
      <sheetName val="14"/>
      <sheetName val="15"/>
      <sheetName val="Chapter 2"/>
      <sheetName val="gen_EST"/>
      <sheetName val="ABS_A"/>
      <sheetName val="Det_A"/>
      <sheetName val="gs_abs_"/>
      <sheetName val="GSC"/>
      <sheetName val="gen_EST (2)"/>
      <sheetName val="ABS_A (2)"/>
      <sheetName val="Det_A (2)"/>
      <sheetName val="gs_abs_ (2)"/>
      <sheetName val="GSC (2)"/>
      <sheetName val="R1Arain"/>
      <sheetName val="R1Pis  "/>
      <sheetName val="R1Silora"/>
      <sheetName val="R1Sri"/>
      <sheetName val="R2_Arain"/>
      <sheetName val="R2_Pis"/>
      <sheetName val="R2_Silora"/>
      <sheetName val="R2_Sri"/>
      <sheetName val="R3_Arain"/>
      <sheetName val="R3_Pis"/>
      <sheetName val="R3_Slora"/>
      <sheetName val="R3_Sri"/>
      <sheetName val="R1Form"/>
      <sheetName val="RMMS_2form"/>
      <sheetName val="RMMS_Mainten"/>
      <sheetName val="Comp"/>
      <sheetName val="M_400_1&amp;2"/>
      <sheetName val="No_P&amp;M"/>
      <sheetName val="Ch1_15"/>
      <sheetName val="Chapter_16"/>
      <sheetName val="L_noprint"/>
      <sheetName val="No_Mat"/>
      <sheetName val="P &amp; M"/>
      <sheetName val="Rate_16"/>
      <sheetName val="16.73"/>
      <sheetName val="M_400_7&amp;8"/>
      <sheetName val="M_400_9_11"/>
      <sheetName val="M_500-4"/>
      <sheetName val="M_500_6"/>
      <sheetName val="M_500-11"/>
      <sheetName val="M_500-15"/>
      <sheetName val="M_500-16"/>
      <sheetName val="M_500-17"/>
      <sheetName val="M_500-19"/>
      <sheetName val="M_500-23"/>
      <sheetName val="M_500-29&amp;30"/>
      <sheetName val="M_4"/>
      <sheetName val="T1800.1"/>
      <sheetName val="T1800.2"/>
      <sheetName val="T1800.3-7"/>
      <sheetName val="T1800.8"/>
      <sheetName val="Variation"/>
      <sheetName val="Vari_CH16"/>
      <sheetName val="cover"/>
    </sheetNames>
    <sheetDataSet>
      <sheetData sheetId="0"/>
      <sheetData sheetId="1"/>
      <sheetData sheetId="2" refreshError="1">
        <row r="4">
          <cell r="G4">
            <v>150</v>
          </cell>
        </row>
      </sheetData>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Schedule"/>
      <sheetName val="Front DPR"/>
      <sheetName val="TR "/>
      <sheetName val="General Abs."/>
      <sheetName val="Abstract"/>
      <sheetName val="Estimate (2)"/>
      <sheetName val="analysis (2)"/>
      <sheetName val="Wrong G.sch."/>
      <sheetName val="G.Sch. Garhi"/>
      <sheetName val="Estimate"/>
      <sheetName val=" Abs. Sani."/>
      <sheetName val="Estimade Sanitary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5">
          <cell r="C5">
            <v>0.30480000000000002</v>
          </cell>
        </row>
      </sheetData>
      <sheetData sheetId="10" refreshError="1"/>
      <sheetData sheetId="11"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MPAR"/>
    </sheetNames>
    <sheetDataSet>
      <sheetData sheetId="0"/>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 with other states"/>
      <sheetName val="Sheet1 (3)"/>
      <sheetName val="Sheet1 (2)"/>
      <sheetName val="Sheet1"/>
      <sheetName val="MS Comparison"/>
      <sheetName val="Comparison Chhatisgarh 2022"/>
      <sheetName val="GENERAL ABSTRACT Pipes comparis"/>
      <sheetName val="DI ANLYS"/>
      <sheetName val="HDPE PE80 ANLYS"/>
      <sheetName val="Basic Rates"/>
      <sheetName val="MS ANLYS OD"/>
      <sheetName val="MS ANLYS Bare (2)"/>
      <sheetName val="PVC O Pipe "/>
      <sheetName val="PTMT tap"/>
      <sheetName val="WPI based  March 23"/>
      <sheetName val="WPI based  June-March"/>
      <sheetName val="WPI based "/>
      <sheetName val="Sheet2"/>
      <sheetName val="BWSC ANLYS"/>
      <sheetName val="AC Analysis (2)"/>
      <sheetName val="Coating&amp;lining"/>
      <sheetName val="CI specials"/>
      <sheetName val="MS Special ANLYS(3.3)"/>
      <sheetName val="DI basic"/>
      <sheetName val="MS LPE ANLYS (3.2)"/>
      <sheetName val=" Pipes comp without GST"/>
    </sheetNames>
    <sheetDataSet>
      <sheetData sheetId="0" refreshError="1"/>
      <sheetData sheetId="1" refreshError="1"/>
      <sheetData sheetId="2" refreshError="1"/>
      <sheetData sheetId="3" refreshError="1"/>
      <sheetData sheetId="4" refreshError="1"/>
      <sheetData sheetId="5" refreshError="1"/>
      <sheetData sheetId="6">
        <row r="57">
          <cell r="D57">
            <v>248</v>
          </cell>
        </row>
        <row r="101">
          <cell r="B101" t="str">
            <v>Outer dia of pipe 219.1 mm and thickness</v>
          </cell>
        </row>
        <row r="102">
          <cell r="B102" t="str">
            <v>2.6 mm</v>
          </cell>
        </row>
        <row r="103">
          <cell r="B103" t="str">
            <v>3.2 mm</v>
          </cell>
        </row>
        <row r="104">
          <cell r="B104" t="str">
            <v>4 mm</v>
          </cell>
        </row>
        <row r="105">
          <cell r="B105" t="str">
            <v>4.5 mm</v>
          </cell>
        </row>
        <row r="106">
          <cell r="B106" t="str">
            <v>Outer dia of pipe 273 mm and thickness</v>
          </cell>
        </row>
        <row r="107">
          <cell r="B107" t="str">
            <v>3.6 mm</v>
          </cell>
        </row>
        <row r="108">
          <cell r="B108" t="str">
            <v>4 mm</v>
          </cell>
        </row>
        <row r="109">
          <cell r="B109" t="str">
            <v>5 mm</v>
          </cell>
        </row>
        <row r="110">
          <cell r="B110" t="str">
            <v>6.3 mm</v>
          </cell>
        </row>
        <row r="111">
          <cell r="B111" t="str">
            <v>Outer dia of pipe 323.9 mm and thickness</v>
          </cell>
        </row>
        <row r="112">
          <cell r="B112" t="str">
            <v>4 mm</v>
          </cell>
        </row>
        <row r="113">
          <cell r="B113" t="str">
            <v>4.5 mm</v>
          </cell>
        </row>
        <row r="114">
          <cell r="B114" t="str">
            <v>5.6 mm</v>
          </cell>
        </row>
        <row r="115">
          <cell r="B115" t="str">
            <v>7.1 mm</v>
          </cell>
        </row>
        <row r="116">
          <cell r="B116" t="str">
            <v>Outer dia of pipe 355.6 mm and thickness</v>
          </cell>
        </row>
        <row r="117">
          <cell r="B117" t="str">
            <v>4 mm</v>
          </cell>
        </row>
        <row r="118">
          <cell r="B118" t="str">
            <v>5 mm</v>
          </cell>
        </row>
        <row r="119">
          <cell r="B119" t="str">
            <v>5.6 mm</v>
          </cell>
        </row>
        <row r="120">
          <cell r="B120" t="str">
            <v>7.1 mm</v>
          </cell>
        </row>
        <row r="121">
          <cell r="B121" t="str">
            <v>8 mm</v>
          </cell>
        </row>
        <row r="122">
          <cell r="B122" t="str">
            <v>Outer dia of pipe 406.4 mm and thickness</v>
          </cell>
        </row>
        <row r="123">
          <cell r="B123" t="str">
            <v>4 mm</v>
          </cell>
        </row>
        <row r="124">
          <cell r="B124" t="str">
            <v>5 mm</v>
          </cell>
        </row>
        <row r="125">
          <cell r="B125" t="str">
            <v>6.3 mm</v>
          </cell>
        </row>
        <row r="126">
          <cell r="B126" t="str">
            <v>7.1 mm</v>
          </cell>
        </row>
        <row r="127">
          <cell r="B127" t="str">
            <v>8.8 mm</v>
          </cell>
        </row>
        <row r="128">
          <cell r="B128" t="str">
            <v>Outer dia of pipe 457 mm and thickness</v>
          </cell>
        </row>
        <row r="129">
          <cell r="B129" t="str">
            <v>4 mm</v>
          </cell>
        </row>
        <row r="130">
          <cell r="B130" t="str">
            <v>5 mm</v>
          </cell>
        </row>
        <row r="131">
          <cell r="B131" t="str">
            <v>6.3 mm</v>
          </cell>
        </row>
        <row r="132">
          <cell r="B132" t="str">
            <v>7.1 mm</v>
          </cell>
        </row>
        <row r="133">
          <cell r="B133" t="str">
            <v>8.8 mm</v>
          </cell>
        </row>
        <row r="134">
          <cell r="B134" t="str">
            <v>Outer dia of pipe 508 mm and thickness</v>
          </cell>
        </row>
        <row r="135">
          <cell r="B135" t="str">
            <v>5 mm</v>
          </cell>
        </row>
        <row r="136">
          <cell r="B136" t="str">
            <v>5.6 mm</v>
          </cell>
        </row>
        <row r="137">
          <cell r="B137" t="str">
            <v>6.3 mm</v>
          </cell>
        </row>
        <row r="138">
          <cell r="B138" t="str">
            <v>7.1 mm</v>
          </cell>
        </row>
        <row r="139">
          <cell r="B139" t="str">
            <v>8.8 mm</v>
          </cell>
        </row>
        <row r="140">
          <cell r="B140" t="str">
            <v>10 mm</v>
          </cell>
        </row>
        <row r="141">
          <cell r="B141" t="str">
            <v>11 mm</v>
          </cell>
        </row>
        <row r="142">
          <cell r="B142" t="str">
            <v>Outer dia of pipe 610 mm and thickness</v>
          </cell>
        </row>
        <row r="143">
          <cell r="B143" t="str">
            <v>5.8 mm</v>
          </cell>
        </row>
        <row r="144">
          <cell r="B144" t="str">
            <v>6.3 mm</v>
          </cell>
          <cell r="D144">
            <v>10984</v>
          </cell>
        </row>
        <row r="145">
          <cell r="B145" t="str">
            <v>7.1 mm</v>
          </cell>
          <cell r="D145">
            <v>12362</v>
          </cell>
        </row>
        <row r="146">
          <cell r="B146" t="str">
            <v>8.8 mm</v>
          </cell>
          <cell r="D146">
            <v>15279</v>
          </cell>
        </row>
        <row r="147">
          <cell r="B147" t="str">
            <v>10 mm</v>
          </cell>
          <cell r="D147">
            <v>17328</v>
          </cell>
        </row>
        <row r="148">
          <cell r="B148" t="str">
            <v>11 mm</v>
          </cell>
          <cell r="D148">
            <v>19029</v>
          </cell>
        </row>
        <row r="149">
          <cell r="B149" t="str">
            <v>12.5 mm</v>
          </cell>
          <cell r="D149">
            <v>21570</v>
          </cell>
        </row>
        <row r="150">
          <cell r="B150" t="str">
            <v>Outer dia of pipe 711 mm and thickness</v>
          </cell>
        </row>
        <row r="151">
          <cell r="B151" t="str">
            <v>6.3 mm</v>
          </cell>
          <cell r="D151">
            <v>12822</v>
          </cell>
        </row>
        <row r="152">
          <cell r="B152" t="str">
            <v>7.1 mm</v>
          </cell>
          <cell r="D152">
            <v>14433</v>
          </cell>
        </row>
        <row r="153">
          <cell r="B153" t="str">
            <v>8 mm</v>
          </cell>
          <cell r="D153">
            <v>16242</v>
          </cell>
        </row>
        <row r="154">
          <cell r="B154" t="str">
            <v>8.8 mm</v>
          </cell>
          <cell r="D154">
            <v>17846</v>
          </cell>
        </row>
        <row r="155">
          <cell r="B155" t="str">
            <v>10 mm</v>
          </cell>
          <cell r="D155">
            <v>20245</v>
          </cell>
        </row>
        <row r="156">
          <cell r="B156" t="str">
            <v>11 mm</v>
          </cell>
          <cell r="D156">
            <v>22237</v>
          </cell>
        </row>
        <row r="157">
          <cell r="B157" t="str">
            <v>12.5 mm</v>
          </cell>
          <cell r="D157">
            <v>25216</v>
          </cell>
        </row>
        <row r="158">
          <cell r="B158" t="str">
            <v>Outer dia of pipe 813 mm and thickness</v>
          </cell>
        </row>
        <row r="159">
          <cell r="B159" t="str">
            <v>7.1 mm</v>
          </cell>
          <cell r="D159">
            <v>16525</v>
          </cell>
        </row>
        <row r="160">
          <cell r="B160" t="str">
            <v>8 mm</v>
          </cell>
          <cell r="D160">
            <v>18599</v>
          </cell>
        </row>
        <row r="161">
          <cell r="B161" t="str">
            <v>8.8 mm</v>
          </cell>
          <cell r="D161">
            <v>20438</v>
          </cell>
        </row>
        <row r="162">
          <cell r="B162" t="str">
            <v>10 mm</v>
          </cell>
          <cell r="D162">
            <v>23190</v>
          </cell>
        </row>
        <row r="163">
          <cell r="B163" t="str">
            <v>11 mm</v>
          </cell>
          <cell r="D163">
            <v>25478</v>
          </cell>
        </row>
        <row r="164">
          <cell r="B164" t="str">
            <v>12.5 mm</v>
          </cell>
          <cell r="D164">
            <v>28898</v>
          </cell>
        </row>
        <row r="165">
          <cell r="B165" t="str">
            <v>14.2 mm</v>
          </cell>
          <cell r="D165">
            <v>32758</v>
          </cell>
        </row>
        <row r="166">
          <cell r="B166" t="str">
            <v>Outer dia of pipe 914 mm and thickness</v>
          </cell>
        </row>
        <row r="167">
          <cell r="B167" t="str">
            <v>8 mm</v>
          </cell>
          <cell r="D167">
            <v>20932</v>
          </cell>
        </row>
        <row r="168">
          <cell r="B168" t="str">
            <v>8.8 mm</v>
          </cell>
          <cell r="D168">
            <v>23005</v>
          </cell>
        </row>
        <row r="169">
          <cell r="B169" t="str">
            <v>10 mm</v>
          </cell>
          <cell r="D169">
            <v>26107</v>
          </cell>
        </row>
        <row r="170">
          <cell r="B170" t="str">
            <v>11 mm</v>
          </cell>
          <cell r="D170">
            <v>28686</v>
          </cell>
        </row>
        <row r="171">
          <cell r="B171" t="str">
            <v>12.5 mm</v>
          </cell>
          <cell r="D171">
            <v>32544</v>
          </cell>
        </row>
        <row r="172">
          <cell r="B172" t="str">
            <v>12 mm</v>
          </cell>
          <cell r="D172">
            <v>31260</v>
          </cell>
        </row>
        <row r="173">
          <cell r="B173" t="str">
            <v>14.2 mm</v>
          </cell>
          <cell r="D173">
            <v>36900</v>
          </cell>
        </row>
        <row r="174">
          <cell r="B174" t="str">
            <v>Outer dia of pipe 1016 mm and thickness</v>
          </cell>
        </row>
        <row r="175">
          <cell r="B175" t="str">
            <v>8.8 mm</v>
          </cell>
          <cell r="D175">
            <v>25597</v>
          </cell>
        </row>
        <row r="176">
          <cell r="B176" t="str">
            <v>10 mm</v>
          </cell>
          <cell r="D176">
            <v>29053</v>
          </cell>
        </row>
        <row r="177">
          <cell r="B177" t="str">
            <v>11 mm</v>
          </cell>
          <cell r="D177">
            <v>31927</v>
          </cell>
        </row>
        <row r="178">
          <cell r="B178" t="str">
            <v>12.5 mm</v>
          </cell>
          <cell r="D178">
            <v>36226</v>
          </cell>
        </row>
        <row r="179">
          <cell r="B179" t="str">
            <v>12 mm</v>
          </cell>
          <cell r="D179">
            <v>34794</v>
          </cell>
        </row>
        <row r="180">
          <cell r="B180" t="str">
            <v>14.2 mm</v>
          </cell>
          <cell r="D180">
            <v>41083</v>
          </cell>
        </row>
        <row r="181">
          <cell r="B181" t="str">
            <v>16 mm</v>
          </cell>
          <cell r="D181">
            <v>46208</v>
          </cell>
        </row>
        <row r="182">
          <cell r="B182" t="str">
            <v>Outer dia of pipe 1067 mm and thickness</v>
          </cell>
        </row>
        <row r="183">
          <cell r="B183" t="str">
            <v>8.8 mm</v>
          </cell>
          <cell r="D183">
            <v>26893</v>
          </cell>
        </row>
        <row r="184">
          <cell r="B184" t="str">
            <v>10 mm</v>
          </cell>
          <cell r="D184">
            <v>30526</v>
          </cell>
        </row>
        <row r="185">
          <cell r="B185" t="str">
            <v>11 mm</v>
          </cell>
          <cell r="D185">
            <v>33547</v>
          </cell>
        </row>
        <row r="186">
          <cell r="B186" t="str">
            <v>12.5 mm</v>
          </cell>
          <cell r="D186">
            <v>38067</v>
          </cell>
        </row>
        <row r="187">
          <cell r="B187" t="str">
            <v>12 mm</v>
          </cell>
          <cell r="D187">
            <v>36562</v>
          </cell>
        </row>
        <row r="188">
          <cell r="B188" t="str">
            <v>14.2 mm</v>
          </cell>
          <cell r="D188">
            <v>43175</v>
          </cell>
        </row>
        <row r="189">
          <cell r="B189" t="str">
            <v>16 mm</v>
          </cell>
          <cell r="D189">
            <v>48564</v>
          </cell>
        </row>
        <row r="190">
          <cell r="B190" t="str">
            <v>Outer dia of pipe 1118 mm and thickness</v>
          </cell>
        </row>
        <row r="191">
          <cell r="B191" t="str">
            <v>8.8 mm</v>
          </cell>
          <cell r="D191">
            <v>28189</v>
          </cell>
        </row>
        <row r="192">
          <cell r="B192" t="str">
            <v>10 mm</v>
          </cell>
          <cell r="D192">
            <v>31999</v>
          </cell>
        </row>
        <row r="193">
          <cell r="B193" t="str">
            <v>11 mm</v>
          </cell>
          <cell r="D193">
            <v>35167</v>
          </cell>
        </row>
        <row r="194">
          <cell r="B194" t="str">
            <v>12.5 mm</v>
          </cell>
          <cell r="D194">
            <v>39908</v>
          </cell>
        </row>
        <row r="195">
          <cell r="B195" t="str">
            <v>12 mm</v>
          </cell>
          <cell r="D195">
            <v>38329</v>
          </cell>
        </row>
        <row r="196">
          <cell r="B196" t="str">
            <v>14.2 mm</v>
          </cell>
          <cell r="D196">
            <v>45266</v>
          </cell>
        </row>
        <row r="197">
          <cell r="B197" t="str">
            <v>16 mm</v>
          </cell>
          <cell r="D197">
            <v>50921</v>
          </cell>
        </row>
        <row r="198">
          <cell r="B198" t="str">
            <v>Outer dia of pipe 1219 mm and thickness</v>
          </cell>
        </row>
        <row r="199">
          <cell r="B199" t="str">
            <v>10 mm</v>
          </cell>
          <cell r="D199">
            <v>34916</v>
          </cell>
        </row>
        <row r="200">
          <cell r="B200" t="str">
            <v>11 mm</v>
          </cell>
          <cell r="D200">
            <v>38375</v>
          </cell>
        </row>
        <row r="201">
          <cell r="B201" t="str">
            <v>12.5 mm</v>
          </cell>
          <cell r="D201">
            <v>43554</v>
          </cell>
        </row>
        <row r="202">
          <cell r="B202" t="str">
            <v>14.2 mm</v>
          </cell>
          <cell r="D202">
            <v>49408</v>
          </cell>
        </row>
        <row r="203">
          <cell r="B203" t="str">
            <v>16 mm</v>
          </cell>
          <cell r="D203">
            <v>55588</v>
          </cell>
        </row>
        <row r="204">
          <cell r="B204" t="str">
            <v>17.5 mm</v>
          </cell>
          <cell r="D204">
            <v>60723</v>
          </cell>
        </row>
        <row r="205">
          <cell r="B205" t="str">
            <v>Outer dia of pipe 1321 mm and thickness</v>
          </cell>
        </row>
        <row r="206">
          <cell r="B206" t="str">
            <v>12.5 mm</v>
          </cell>
          <cell r="D206">
            <v>47237</v>
          </cell>
        </row>
        <row r="207">
          <cell r="B207" t="str">
            <v>14.2 mm</v>
          </cell>
          <cell r="D207">
            <v>53591</v>
          </cell>
        </row>
        <row r="208">
          <cell r="B208" t="str">
            <v>16 mm</v>
          </cell>
          <cell r="D208">
            <v>60301</v>
          </cell>
        </row>
        <row r="209">
          <cell r="B209" t="str">
            <v>17.5 mm</v>
          </cell>
          <cell r="D209">
            <v>65878</v>
          </cell>
        </row>
        <row r="210">
          <cell r="B210" t="str">
            <v>20 mm</v>
          </cell>
          <cell r="D210">
            <v>75145</v>
          </cell>
        </row>
        <row r="211">
          <cell r="B211" t="str">
            <v>Outer dia of pipe 1422 mm and thickness</v>
          </cell>
        </row>
        <row r="212">
          <cell r="B212" t="str">
            <v>12.5 mm</v>
          </cell>
          <cell r="D212">
            <v>50883</v>
          </cell>
        </row>
        <row r="213">
          <cell r="B213" t="str">
            <v>14.2 mm</v>
          </cell>
          <cell r="D213">
            <v>57733</v>
          </cell>
        </row>
        <row r="214">
          <cell r="B214" t="str">
            <v>16 mm</v>
          </cell>
          <cell r="D214">
            <v>64968</v>
          </cell>
        </row>
        <row r="215">
          <cell r="B215" t="str">
            <v>17.5 mm</v>
          </cell>
          <cell r="D215">
            <v>70983</v>
          </cell>
        </row>
        <row r="216">
          <cell r="B216" t="str">
            <v>20 mm</v>
          </cell>
          <cell r="D216">
            <v>80979</v>
          </cell>
        </row>
        <row r="217">
          <cell r="B217" t="str">
            <v>Outer dia of pipe 1524 mm and thickness</v>
          </cell>
        </row>
        <row r="218">
          <cell r="B218" t="str">
            <v>14.2 mm</v>
          </cell>
          <cell r="D218">
            <v>61916</v>
          </cell>
        </row>
        <row r="219">
          <cell r="B219" t="str">
            <v>16 mm</v>
          </cell>
          <cell r="D219">
            <v>69681</v>
          </cell>
        </row>
        <row r="220">
          <cell r="B220" t="str">
            <v>17.5 mm</v>
          </cell>
          <cell r="D220">
            <v>76138</v>
          </cell>
        </row>
        <row r="221">
          <cell r="B221" t="str">
            <v>20 mm</v>
          </cell>
          <cell r="D221">
            <v>86870</v>
          </cell>
        </row>
        <row r="222">
          <cell r="B222" t="str">
            <v>22.2 mm</v>
          </cell>
          <cell r="D222">
            <v>96285</v>
          </cell>
        </row>
        <row r="223">
          <cell r="B223" t="str">
            <v>Outer dia of pipe 1626 mm and thickness</v>
          </cell>
        </row>
        <row r="224">
          <cell r="B224" t="str">
            <v>14.2 mm</v>
          </cell>
          <cell r="D224">
            <v>66099</v>
          </cell>
        </row>
        <row r="225">
          <cell r="B225" t="str">
            <v>16 mm</v>
          </cell>
          <cell r="D225">
            <v>74394</v>
          </cell>
        </row>
        <row r="226">
          <cell r="B226" t="str">
            <v>17.5 mm</v>
          </cell>
          <cell r="D226">
            <v>81293</v>
          </cell>
        </row>
        <row r="227">
          <cell r="B227" t="str">
            <v>20 mm</v>
          </cell>
          <cell r="D227">
            <v>92762</v>
          </cell>
        </row>
        <row r="228">
          <cell r="B228" t="str">
            <v>22.2 mm</v>
          </cell>
          <cell r="D228">
            <v>102825</v>
          </cell>
        </row>
        <row r="229">
          <cell r="B229" t="str">
            <v>Outer dia of pipe 1727 mm and thickness</v>
          </cell>
        </row>
        <row r="230">
          <cell r="B230" t="str">
            <v>14.2 mm</v>
          </cell>
          <cell r="D230">
            <v>70241</v>
          </cell>
        </row>
        <row r="231">
          <cell r="B231" t="str">
            <v>16 mm</v>
          </cell>
          <cell r="D231">
            <v>79061</v>
          </cell>
        </row>
        <row r="232">
          <cell r="B232" t="str">
            <v>17.5 mm</v>
          </cell>
          <cell r="D232">
            <v>86398</v>
          </cell>
        </row>
        <row r="233">
          <cell r="B233" t="str">
            <v>20 mm</v>
          </cell>
          <cell r="D233">
            <v>98596</v>
          </cell>
        </row>
        <row r="234">
          <cell r="B234" t="str">
            <v>22.2 mm</v>
          </cell>
          <cell r="D234">
            <v>109300</v>
          </cell>
        </row>
        <row r="235">
          <cell r="B235" t="str">
            <v>Outer dia of pipe 1829 mm and thickness</v>
          </cell>
        </row>
        <row r="236">
          <cell r="B236" t="str">
            <v>14.2 mm</v>
          </cell>
          <cell r="D236">
            <v>74424</v>
          </cell>
        </row>
        <row r="237">
          <cell r="B237" t="str">
            <v>16 mm</v>
          </cell>
          <cell r="D237">
            <v>83775</v>
          </cell>
        </row>
        <row r="238">
          <cell r="B238" t="str">
            <v>17.5 mm</v>
          </cell>
          <cell r="D238">
            <v>91553</v>
          </cell>
        </row>
        <row r="239">
          <cell r="B239" t="str">
            <v>20 mm</v>
          </cell>
          <cell r="D239">
            <v>104487</v>
          </cell>
        </row>
        <row r="240">
          <cell r="B240" t="str">
            <v>22.2 mm</v>
          </cell>
          <cell r="D240">
            <v>115840</v>
          </cell>
        </row>
        <row r="241">
          <cell r="B241" t="str">
            <v>Outer dia of pipe 2032 mm and thickness</v>
          </cell>
        </row>
        <row r="242">
          <cell r="B242" t="str">
            <v>16 mm</v>
          </cell>
          <cell r="D242">
            <v>93155</v>
          </cell>
        </row>
        <row r="243">
          <cell r="B243" t="str">
            <v>17.5 mm</v>
          </cell>
          <cell r="D243">
            <v>101812</v>
          </cell>
        </row>
        <row r="244">
          <cell r="B244" t="str">
            <v>20 mm</v>
          </cell>
          <cell r="D244">
            <v>116212</v>
          </cell>
        </row>
        <row r="245">
          <cell r="B245" t="str">
            <v>22.2 mm</v>
          </cell>
          <cell r="D245">
            <v>128855</v>
          </cell>
        </row>
        <row r="246">
          <cell r="B246" t="str">
            <v>25 mm</v>
          </cell>
          <cell r="D246">
            <v>144904</v>
          </cell>
        </row>
        <row r="247">
          <cell r="B247" t="str">
            <v>Outer dia of pipe 2235 mm and thickness</v>
          </cell>
        </row>
        <row r="248">
          <cell r="B248" t="str">
            <v>17.5 mm</v>
          </cell>
          <cell r="D248">
            <v>112072</v>
          </cell>
        </row>
        <row r="249">
          <cell r="B249" t="str">
            <v>20 mm</v>
          </cell>
          <cell r="D249">
            <v>127938</v>
          </cell>
        </row>
        <row r="250">
          <cell r="B250" t="str">
            <v>22.2 mm</v>
          </cell>
          <cell r="D250">
            <v>141870</v>
          </cell>
        </row>
        <row r="251">
          <cell r="B251" t="str">
            <v>25 mm</v>
          </cell>
          <cell r="D251">
            <v>159561</v>
          </cell>
        </row>
        <row r="252">
          <cell r="B252" t="str">
            <v>Outer dia of pipe 2540 mm and thickness</v>
          </cell>
        </row>
        <row r="253">
          <cell r="B253" t="str">
            <v>20 mm</v>
          </cell>
          <cell r="D253">
            <v>145554</v>
          </cell>
        </row>
        <row r="254">
          <cell r="B254" t="str">
            <v>22.2 mm</v>
          </cell>
          <cell r="D254">
            <v>161424</v>
          </cell>
        </row>
        <row r="255">
          <cell r="B255" t="str">
            <v>25 mm</v>
          </cell>
          <cell r="D255">
            <v>181582</v>
          </cell>
        </row>
        <row r="256">
          <cell r="D256">
            <v>0</v>
          </cell>
        </row>
        <row r="257">
          <cell r="D257">
            <v>1227</v>
          </cell>
        </row>
        <row r="258">
          <cell r="D258">
            <v>954</v>
          </cell>
        </row>
        <row r="259">
          <cell r="D259">
            <v>852</v>
          </cell>
        </row>
        <row r="260">
          <cell r="D260">
            <v>0</v>
          </cell>
        </row>
        <row r="261">
          <cell r="D261">
            <v>545</v>
          </cell>
        </row>
        <row r="262">
          <cell r="D262">
            <v>613</v>
          </cell>
        </row>
        <row r="263">
          <cell r="D263">
            <v>1363</v>
          </cell>
        </row>
        <row r="264">
          <cell r="D264">
            <v>409</v>
          </cell>
        </row>
        <row r="265">
          <cell r="D265">
            <v>681</v>
          </cell>
        </row>
        <row r="266">
          <cell r="D266">
            <v>0</v>
          </cell>
        </row>
        <row r="267">
          <cell r="D267">
            <v>307</v>
          </cell>
        </row>
        <row r="268">
          <cell r="D268">
            <v>341</v>
          </cell>
        </row>
        <row r="269">
          <cell r="D269">
            <v>0</v>
          </cell>
        </row>
        <row r="270">
          <cell r="D270">
            <v>0</v>
          </cell>
        </row>
        <row r="271">
          <cell r="D271">
            <v>126</v>
          </cell>
        </row>
        <row r="272">
          <cell r="D272">
            <v>134</v>
          </cell>
        </row>
        <row r="273">
          <cell r="D273">
            <v>0</v>
          </cell>
        </row>
        <row r="274">
          <cell r="D274">
            <v>0</v>
          </cell>
        </row>
        <row r="275">
          <cell r="D275">
            <v>0</v>
          </cell>
        </row>
        <row r="276">
          <cell r="D276">
            <v>0</v>
          </cell>
        </row>
        <row r="277">
          <cell r="D277">
            <v>0</v>
          </cell>
        </row>
        <row r="278">
          <cell r="D278">
            <v>0</v>
          </cell>
        </row>
        <row r="279">
          <cell r="D279">
            <v>3625</v>
          </cell>
        </row>
        <row r="280">
          <cell r="D280">
            <v>4128</v>
          </cell>
        </row>
        <row r="281">
          <cell r="D281">
            <v>4625</v>
          </cell>
        </row>
        <row r="282">
          <cell r="D282">
            <v>5296</v>
          </cell>
        </row>
        <row r="283">
          <cell r="D283">
            <v>6112</v>
          </cell>
        </row>
        <row r="284">
          <cell r="D284">
            <v>6614</v>
          </cell>
        </row>
        <row r="285">
          <cell r="D285">
            <v>8494</v>
          </cell>
        </row>
        <row r="286">
          <cell r="D286">
            <v>10924</v>
          </cell>
        </row>
        <row r="287">
          <cell r="D287">
            <v>13396</v>
          </cell>
        </row>
        <row r="288">
          <cell r="D288">
            <v>16196</v>
          </cell>
        </row>
        <row r="289">
          <cell r="D289">
            <v>19487</v>
          </cell>
        </row>
        <row r="290">
          <cell r="D290">
            <v>26823</v>
          </cell>
        </row>
        <row r="291">
          <cell r="D291">
            <v>29755</v>
          </cell>
        </row>
        <row r="292">
          <cell r="D292">
            <v>32526</v>
          </cell>
        </row>
        <row r="293">
          <cell r="D293">
            <v>36266</v>
          </cell>
        </row>
        <row r="294">
          <cell r="D294">
            <v>43074</v>
          </cell>
        </row>
        <row r="295">
          <cell r="D295">
            <v>45863</v>
          </cell>
        </row>
        <row r="296">
          <cell r="D296">
            <v>0</v>
          </cell>
        </row>
        <row r="297">
          <cell r="D297">
            <v>3629</v>
          </cell>
        </row>
        <row r="298">
          <cell r="D298">
            <v>4136</v>
          </cell>
        </row>
        <row r="299">
          <cell r="D299">
            <v>4628</v>
          </cell>
        </row>
        <row r="300">
          <cell r="D300">
            <v>5310</v>
          </cell>
        </row>
        <row r="301">
          <cell r="D301">
            <v>6125</v>
          </cell>
        </row>
        <row r="302">
          <cell r="D302">
            <v>6791</v>
          </cell>
        </row>
        <row r="303">
          <cell r="D303">
            <v>8861</v>
          </cell>
        </row>
        <row r="304">
          <cell r="D304">
            <v>12167</v>
          </cell>
        </row>
        <row r="305">
          <cell r="D305">
            <v>14894</v>
          </cell>
        </row>
        <row r="306">
          <cell r="D306">
            <v>18058</v>
          </cell>
        </row>
        <row r="307">
          <cell r="D307">
            <v>22907</v>
          </cell>
        </row>
        <row r="308">
          <cell r="D308">
            <v>26893</v>
          </cell>
        </row>
        <row r="309">
          <cell r="D309">
            <v>30827</v>
          </cell>
        </row>
        <row r="310">
          <cell r="D310">
            <v>35143</v>
          </cell>
        </row>
        <row r="311">
          <cell r="D311">
            <v>40568</v>
          </cell>
        </row>
        <row r="312">
          <cell r="D312">
            <v>50896</v>
          </cell>
        </row>
        <row r="313">
          <cell r="D313">
            <v>53428</v>
          </cell>
        </row>
        <row r="314">
          <cell r="D314">
            <v>0</v>
          </cell>
        </row>
        <row r="315">
          <cell r="D315">
            <v>3634</v>
          </cell>
        </row>
        <row r="316">
          <cell r="D316">
            <v>4147</v>
          </cell>
        </row>
        <row r="317">
          <cell r="D317">
            <v>4634</v>
          </cell>
        </row>
        <row r="318">
          <cell r="D318">
            <v>5326</v>
          </cell>
        </row>
        <row r="319">
          <cell r="D319">
            <v>6208</v>
          </cell>
        </row>
        <row r="320">
          <cell r="D320">
            <v>7226</v>
          </cell>
        </row>
        <row r="321">
          <cell r="D321">
            <v>9445</v>
          </cell>
        </row>
        <row r="322">
          <cell r="D322">
            <v>13045</v>
          </cell>
        </row>
        <row r="323">
          <cell r="D323">
            <v>15032</v>
          </cell>
        </row>
        <row r="324">
          <cell r="D324">
            <v>19473</v>
          </cell>
        </row>
        <row r="325">
          <cell r="D325">
            <v>23542</v>
          </cell>
        </row>
        <row r="326">
          <cell r="D326">
            <v>28613</v>
          </cell>
        </row>
        <row r="327">
          <cell r="D327">
            <v>33257</v>
          </cell>
        </row>
        <row r="328">
          <cell r="D328">
            <v>38284</v>
          </cell>
        </row>
        <row r="329">
          <cell r="D329">
            <v>44125</v>
          </cell>
        </row>
        <row r="330">
          <cell r="D330">
            <v>52378</v>
          </cell>
        </row>
        <row r="331">
          <cell r="D331">
            <v>57681</v>
          </cell>
        </row>
        <row r="332">
          <cell r="D332">
            <v>0</v>
          </cell>
        </row>
        <row r="333">
          <cell r="D333">
            <v>3640</v>
          </cell>
        </row>
        <row r="334">
          <cell r="D334">
            <v>4158</v>
          </cell>
        </row>
        <row r="335">
          <cell r="D335">
            <v>4639</v>
          </cell>
        </row>
        <row r="336">
          <cell r="D336">
            <v>5391</v>
          </cell>
        </row>
        <row r="337">
          <cell r="D337">
            <v>6561</v>
          </cell>
        </row>
        <row r="338">
          <cell r="D338">
            <v>7645</v>
          </cell>
        </row>
        <row r="341">
          <cell r="D341">
            <v>16183</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ump sets"/>
      <sheetName val="Budgetary_offer"/>
      <sheetName val="HSC pump BSR "/>
      <sheetName val="Monoblock"/>
      <sheetName val="Coating"/>
      <sheetName val="Sub centrifugal"/>
      <sheetName val="Sub monoset"/>
      <sheetName val="Analysis 3 (2)"/>
      <sheetName val="pump set bsr form"/>
    </sheetNames>
    <sheetDataSet>
      <sheetData sheetId="0"/>
      <sheetData sheetId="1"/>
      <sheetData sheetId="2">
        <row r="6">
          <cell r="B6" t="str">
            <v>Discharge 20 to 30 LPS and head 20 to 30 M</v>
          </cell>
        </row>
        <row r="7">
          <cell r="B7" t="str">
            <v>Discharge 20 to 30 LPS and head 31 to 40 M</v>
          </cell>
        </row>
        <row r="8">
          <cell r="B8" t="str">
            <v>Discharge 20 to 30 LPS and head 41 to 50 M</v>
          </cell>
        </row>
        <row r="9">
          <cell r="B9" t="str">
            <v>Discharge 20 to 30 LPS and head 51 to 60 M</v>
          </cell>
        </row>
        <row r="10">
          <cell r="B10" t="str">
            <v>Discharge 20 to 30 LPS and head 61 to 70 M</v>
          </cell>
        </row>
        <row r="11">
          <cell r="B11" t="str">
            <v>Discharge 20 to 30 LPS and head 71 to 80 M</v>
          </cell>
        </row>
        <row r="12">
          <cell r="B12" t="str">
            <v>Discharge 20 to 30 LPS and head 81 to 90 M</v>
          </cell>
        </row>
        <row r="13">
          <cell r="B13" t="str">
            <v>Discharge 31 t0 40 LPS and head 20 to 30 M</v>
          </cell>
        </row>
        <row r="14">
          <cell r="B14" t="str">
            <v>Discharge 31 t0 40 LPS and head 31 to 40 M</v>
          </cell>
        </row>
        <row r="15">
          <cell r="B15" t="str">
            <v>Discharge 31 t0 40 LPS and head 41 to 50 M</v>
          </cell>
        </row>
        <row r="16">
          <cell r="B16" t="str">
            <v>Discharge 31 t0 40 LPS and head 51 to 60 M</v>
          </cell>
        </row>
        <row r="17">
          <cell r="B17" t="str">
            <v>Discharge 31 t0 40 LPS and head 61 to 70 M</v>
          </cell>
        </row>
        <row r="18">
          <cell r="B18" t="str">
            <v>Discharge 31 to 40 LPS and head 71 to 80 M</v>
          </cell>
        </row>
        <row r="19">
          <cell r="B19" t="str">
            <v>Discharge 31 to 40 LPS and head 81 to 90 M</v>
          </cell>
        </row>
        <row r="20">
          <cell r="B20" t="str">
            <v>Discharge 41 t0 50 LPS and head 20 to 30 M</v>
          </cell>
        </row>
        <row r="21">
          <cell r="B21" t="str">
            <v>Discharge 41 t0 50 LPS and head 31 to 40 M</v>
          </cell>
        </row>
        <row r="22">
          <cell r="B22" t="str">
            <v>Discharge 41 t0 50 LPS and head 41 to 50 M</v>
          </cell>
        </row>
        <row r="23">
          <cell r="B23" t="str">
            <v>Discharge 41 t0 50 LPS and head 51 to 60 M</v>
          </cell>
        </row>
        <row r="24">
          <cell r="B24" t="str">
            <v>Discharge 41 t0 50 LPS and head 61 to 70 M</v>
          </cell>
        </row>
        <row r="25">
          <cell r="B25" t="str">
            <v>Discharge 41 to 50 LPS and head 71 to 80 M</v>
          </cell>
        </row>
        <row r="26">
          <cell r="B26" t="str">
            <v>Discharge 41 to 50 LPS and head 81 to 90 M</v>
          </cell>
        </row>
        <row r="27">
          <cell r="B27" t="str">
            <v>Discharge 51 to 60 LPS and head 20 to 30 M</v>
          </cell>
        </row>
        <row r="28">
          <cell r="B28" t="str">
            <v>Discharge 51 to 60 LPS and head 31 to 40 M</v>
          </cell>
        </row>
        <row r="29">
          <cell r="B29" t="str">
            <v>Discharge 51 to 60 LPS and head 41 to 50 M</v>
          </cell>
        </row>
        <row r="30">
          <cell r="B30" t="str">
            <v>Discharge 51 to 60 LPS and head 51 to 60 M</v>
          </cell>
        </row>
        <row r="31">
          <cell r="B31" t="str">
            <v>Discharge 51 to 60 LPS and head 61 to 70 M</v>
          </cell>
        </row>
        <row r="32">
          <cell r="B32" t="str">
            <v>Discharge 51 to 60 LPS and head 71 to 80 M</v>
          </cell>
        </row>
        <row r="33">
          <cell r="B33" t="str">
            <v>Discharge 51 to 60 LPS and head 81 to 90 M</v>
          </cell>
        </row>
        <row r="34">
          <cell r="B34" t="str">
            <v>Discharge 61 to 70 LPS and head 20 to 30 M</v>
          </cell>
        </row>
        <row r="35">
          <cell r="B35" t="str">
            <v>Discharge 61 to 70 LPS and head 31 to 40 M</v>
          </cell>
        </row>
        <row r="36">
          <cell r="B36" t="str">
            <v>Discharge 61 to 70 LPS and head 41 to 50 M</v>
          </cell>
        </row>
        <row r="37">
          <cell r="B37" t="str">
            <v>Discharge 61 to 70 LPS and head 51 to 60 M</v>
          </cell>
        </row>
        <row r="38">
          <cell r="B38" t="str">
            <v>Discharge 61 to 70 LPS and head 61 to 70 M</v>
          </cell>
        </row>
        <row r="39">
          <cell r="B39" t="str">
            <v>Discharge 61 to 70 LPS and head 71 to 80 M</v>
          </cell>
        </row>
        <row r="40">
          <cell r="B40" t="str">
            <v>Discharge 61 to 70 LPS and head 81 to 90 M</v>
          </cell>
        </row>
        <row r="41">
          <cell r="B41" t="str">
            <v>Discharge 71 to 80 LPS and head 20 to 30 M</v>
          </cell>
        </row>
        <row r="42">
          <cell r="B42" t="str">
            <v>Discharge 71 to 80 LPS and head 31 to 40 M</v>
          </cell>
        </row>
        <row r="43">
          <cell r="B43" t="str">
            <v>Discharge 71 to 80 LPS and head 41 to 50 M</v>
          </cell>
        </row>
        <row r="44">
          <cell r="B44" t="str">
            <v>Discharge 71 to 80 LPS and head 51 to 60 M</v>
          </cell>
        </row>
        <row r="45">
          <cell r="B45" t="str">
            <v>Discharge 71 to 80 LPS and head 61 to 70 M</v>
          </cell>
        </row>
        <row r="46">
          <cell r="B46" t="str">
            <v>Discharge 71 to 80 LPS and head 71 to 80 M</v>
          </cell>
        </row>
        <row r="47">
          <cell r="B47" t="str">
            <v>Discharge 71 to 80 LPS and head 81 to 90 M</v>
          </cell>
        </row>
        <row r="48">
          <cell r="B48" t="str">
            <v>Discharge 81 to 90 LPS and head 20 to 30 M</v>
          </cell>
        </row>
        <row r="49">
          <cell r="B49" t="str">
            <v>Discharge 81 to 90 LPS and head 31 to 40 M</v>
          </cell>
        </row>
        <row r="50">
          <cell r="B50" t="str">
            <v>Discharge 81 to 90 LPS and head 41 to 50 M</v>
          </cell>
        </row>
        <row r="51">
          <cell r="B51" t="str">
            <v>Discharge 81 to 90 LPS and head 51 to 60 M</v>
          </cell>
        </row>
        <row r="52">
          <cell r="B52" t="str">
            <v>Discharge 81 to 90 LPS and head 61 to 70 M</v>
          </cell>
        </row>
        <row r="53">
          <cell r="B53" t="str">
            <v>Discharge 81 to 90 LPS and head 71 to 80 M</v>
          </cell>
        </row>
        <row r="54">
          <cell r="B54" t="str">
            <v>Discharge 81 to 90 LPS and head 81 to 90 M</v>
          </cell>
        </row>
        <row r="55">
          <cell r="B55" t="str">
            <v>Discharge 91 to 100 LPS and head 20 to 30 M</v>
          </cell>
        </row>
        <row r="56">
          <cell r="B56" t="str">
            <v>Discharge 91 to 100 LPS and head 31 to 40 M</v>
          </cell>
        </row>
        <row r="57">
          <cell r="B57" t="str">
            <v>Discharge 91 to 100 LPS and head 41 to 50 M</v>
          </cell>
        </row>
        <row r="58">
          <cell r="B58" t="str">
            <v>Discharge 91 to 100 LPS and head 51 to 60 M</v>
          </cell>
        </row>
        <row r="59">
          <cell r="B59" t="str">
            <v>Discharge 91 to 100 LPS and head 61 to 70 M</v>
          </cell>
        </row>
        <row r="60">
          <cell r="B60" t="str">
            <v>Discharge 91 to 100 LPS and head 71 to 80 M</v>
          </cell>
        </row>
        <row r="61">
          <cell r="B61" t="str">
            <v>Discharge 91 to 100 LPS and head 81 to 90 M</v>
          </cell>
        </row>
        <row r="62">
          <cell r="B62" t="str">
            <v>Discharge 101 to 120 LPS and head 20 to 30 M</v>
          </cell>
        </row>
        <row r="63">
          <cell r="B63" t="str">
            <v>Discharge 101 to 120 LPS and head 31 to 40 M</v>
          </cell>
        </row>
        <row r="64">
          <cell r="B64" t="str">
            <v>Discharge 101 to 120 LPS and head 41 to 50 M</v>
          </cell>
        </row>
        <row r="65">
          <cell r="B65" t="str">
            <v>Discharge 101 to 120 LPS and head 51 to 60 M</v>
          </cell>
        </row>
        <row r="66">
          <cell r="B66" t="str">
            <v>Discharge 101 to 120 LPS and head 61 to 70 M</v>
          </cell>
        </row>
        <row r="67">
          <cell r="B67" t="str">
            <v>Discharge 101to 120 LPS and head 71 to 80 M</v>
          </cell>
        </row>
        <row r="68">
          <cell r="B68" t="str">
            <v>Discharge 101to 120 LPS and head 81 to 90 M</v>
          </cell>
        </row>
        <row r="69">
          <cell r="B69" t="str">
            <v>Discharge 121 to 140 LPS and head 20 to 30 M</v>
          </cell>
        </row>
        <row r="70">
          <cell r="B70" t="str">
            <v>Discharge 121 to 140 LPS and head 31 to 40 M</v>
          </cell>
        </row>
        <row r="71">
          <cell r="B71" t="str">
            <v>Discharge 121 to 140 LPS and head 41 to 50 M</v>
          </cell>
        </row>
        <row r="72">
          <cell r="B72" t="str">
            <v>Discharge 121 to 140 LPS and head 51 to 60 M</v>
          </cell>
        </row>
        <row r="73">
          <cell r="B73" t="str">
            <v>Discharge 121 to 140 LPS and head 61 to 70 M</v>
          </cell>
        </row>
        <row r="74">
          <cell r="B74" t="str">
            <v>Discharge 121 to 140 LPS and head 71 to 80 M</v>
          </cell>
        </row>
        <row r="75">
          <cell r="B75" t="str">
            <v>Discharge 121 to 140 LPS and head 81 to 90 M</v>
          </cell>
        </row>
        <row r="76">
          <cell r="B76" t="str">
            <v>Discharge 141 to 160 LPS and head 20 to 30 M</v>
          </cell>
        </row>
        <row r="77">
          <cell r="B77" t="str">
            <v>Discharge 141 to 160 LPS and head 31 to 40 M</v>
          </cell>
        </row>
        <row r="78">
          <cell r="B78" t="str">
            <v>Discharge 141 to 160 LPS and head 41 to 50 M</v>
          </cell>
        </row>
        <row r="79">
          <cell r="B79" t="str">
            <v>Discharge 141 to 160 LPS and head 51 to 60 M</v>
          </cell>
        </row>
        <row r="80">
          <cell r="B80" t="str">
            <v>Discharge 141 to 160 LPS and head 61 to 70 M</v>
          </cell>
        </row>
        <row r="81">
          <cell r="B81" t="str">
            <v>Discharge 141 to 160 LPS and head 71 to 80 M</v>
          </cell>
        </row>
        <row r="82">
          <cell r="B82" t="str">
            <v>Discharge 141 to 160 LPS and head 81 to 90 M</v>
          </cell>
        </row>
        <row r="83">
          <cell r="B83" t="str">
            <v>Discharge 161 to 180 LPS and head 20 to 30 M</v>
          </cell>
        </row>
        <row r="84">
          <cell r="B84" t="str">
            <v>Discharge 161 to 180 LPS and head 31 to 40 M</v>
          </cell>
        </row>
        <row r="85">
          <cell r="B85" t="str">
            <v>Discharge 161 to 180 LPS and head 41 to 50 M</v>
          </cell>
        </row>
        <row r="86">
          <cell r="B86" t="str">
            <v>Discharge 161 to 180 LPS and head 51 to 60 M</v>
          </cell>
        </row>
        <row r="87">
          <cell r="B87" t="str">
            <v>Discharge 161 to 180 LPS and head 61 to 70 M</v>
          </cell>
        </row>
        <row r="88">
          <cell r="B88" t="str">
            <v>Discharge 161 to 180 LPS and head 71 to 80 M</v>
          </cell>
        </row>
        <row r="89">
          <cell r="B89" t="str">
            <v>Discharge 161 to 180  LPS and head 81 to 90 M</v>
          </cell>
        </row>
        <row r="90">
          <cell r="B90" t="str">
            <v>Discharge 181 to 200 LPS and head 20 to 30 M</v>
          </cell>
        </row>
        <row r="91">
          <cell r="B91" t="str">
            <v>Discharge 181 to 200 LPS and head 31 to 40 M</v>
          </cell>
        </row>
        <row r="92">
          <cell r="B92" t="str">
            <v>Discharge 181 to 200 LPS and head 41 to 50 M</v>
          </cell>
        </row>
        <row r="93">
          <cell r="B93" t="str">
            <v>Discharge 181 to 200 LPS and head 51 to 60 M</v>
          </cell>
        </row>
        <row r="94">
          <cell r="B94" t="str">
            <v>Discharge 181 to 200 LPS and head 61 to 70 M</v>
          </cell>
        </row>
        <row r="95">
          <cell r="B95" t="str">
            <v>Discharge 181 to 200 LPS and head 71 to 80 M</v>
          </cell>
        </row>
        <row r="96">
          <cell r="B96" t="str">
            <v>Discharge 181 to 200 LPS and head 81 to 90 M</v>
          </cell>
        </row>
        <row r="99">
          <cell r="B99" t="str">
            <v>Discharge 201 to 220 LPS and head 20 to 30 M</v>
          </cell>
        </row>
        <row r="100">
          <cell r="B100" t="str">
            <v>Discharge 201 to 220 LPS and head 31 to 40 M</v>
          </cell>
        </row>
        <row r="101">
          <cell r="B101" t="str">
            <v>Discharge 201 to 220 LPS and head 41 to 50 M</v>
          </cell>
        </row>
        <row r="102">
          <cell r="B102" t="str">
            <v>Discharge 201 to 220 LPS and head 51 to 60 M</v>
          </cell>
        </row>
        <row r="103">
          <cell r="B103" t="str">
            <v>Discharge 201 to 220 LPS and head 61 to 70 M</v>
          </cell>
        </row>
        <row r="104">
          <cell r="B104" t="str">
            <v>Discharge 221 to 240 LPS and head 20 to 30 M</v>
          </cell>
        </row>
        <row r="105">
          <cell r="B105" t="str">
            <v>Discharge 221 to 240 LPS and head 31 to 40 M</v>
          </cell>
        </row>
        <row r="106">
          <cell r="B106" t="str">
            <v>Discharge 221 to 240 LPS and head 41 to 50 M</v>
          </cell>
        </row>
        <row r="107">
          <cell r="B107" t="str">
            <v>Discharge 221 to 240 LPS and head 51 to 60 M</v>
          </cell>
        </row>
        <row r="108">
          <cell r="B108" t="str">
            <v>Discharge 221 to 240 LPS and head 61 to 70 M</v>
          </cell>
        </row>
        <row r="109">
          <cell r="B109" t="str">
            <v>Discharge 241 to 260 LPS and head 20 to 30 M</v>
          </cell>
        </row>
        <row r="110">
          <cell r="B110" t="str">
            <v>Discharge 241 to 260 LPS and head 31 to 40 M</v>
          </cell>
        </row>
        <row r="111">
          <cell r="B111" t="str">
            <v>Discharge 241 to 260 LPS and head 41 to 50 M</v>
          </cell>
        </row>
        <row r="112">
          <cell r="B112" t="str">
            <v>Discharge 241 to 260 LPS and head 51 to 60 M</v>
          </cell>
        </row>
        <row r="113">
          <cell r="B113" t="str">
            <v>Discharge 241 to 260 LPS and head 61 to 70 M</v>
          </cell>
        </row>
        <row r="114">
          <cell r="B114" t="str">
            <v>Discharge 261 to 280 LPS and head 20 to 30 M</v>
          </cell>
        </row>
        <row r="115">
          <cell r="B115" t="str">
            <v>Discharge 261 to 280 LPS and head 31 to 40 M</v>
          </cell>
        </row>
        <row r="116">
          <cell r="B116" t="str">
            <v>Discharge 261 to 280 LPS and head 41 to 50 M</v>
          </cell>
        </row>
        <row r="117">
          <cell r="B117" t="str">
            <v>Discharge 261 to 280 LPS and head 51 to 60 M</v>
          </cell>
        </row>
        <row r="118">
          <cell r="B118" t="str">
            <v>Discharge 261 to 280 LPS and head 61 to 70 M</v>
          </cell>
        </row>
        <row r="119">
          <cell r="B119" t="str">
            <v>Discharge 281 to 300 LPS and head 20 to 30 M</v>
          </cell>
        </row>
        <row r="120">
          <cell r="B120" t="str">
            <v>Discharge 281 to 300 LPS and head 31 to 40 M</v>
          </cell>
        </row>
        <row r="121">
          <cell r="B121" t="str">
            <v>Discharge 281 to 300 LPS and head 41 to 50 M</v>
          </cell>
        </row>
        <row r="122">
          <cell r="B122" t="str">
            <v>Discharge 281 to 300 LPS and head 51 to 60 M</v>
          </cell>
        </row>
        <row r="123">
          <cell r="B123" t="str">
            <v>Discharge 281 to 300 LPS and head 61 to 70 M</v>
          </cell>
        </row>
        <row r="124">
          <cell r="B124" t="str">
            <v>Discharge 301 to 325 LPS and head 20 to 30 M</v>
          </cell>
        </row>
        <row r="125">
          <cell r="B125" t="str">
            <v>Discharge 301 to 325 LPS and head 31 to 40 M</v>
          </cell>
        </row>
        <row r="126">
          <cell r="B126" t="str">
            <v>Discharge 301 to 325 LPS and head 41 to 50 M</v>
          </cell>
        </row>
        <row r="127">
          <cell r="B127" t="str">
            <v>Discharge 301 to 325 LPS and head 51 to 60 M</v>
          </cell>
        </row>
        <row r="128">
          <cell r="B128" t="str">
            <v>Discharge 301 to 325 LPS and head 61 to 70 M</v>
          </cell>
        </row>
        <row r="129">
          <cell r="B129" t="str">
            <v>Discharge 326 to 350 LPS and head 20 to 30 M</v>
          </cell>
        </row>
        <row r="130">
          <cell r="B130" t="str">
            <v>Discharge 326 to 350 LPS and head 31 to 40 M</v>
          </cell>
        </row>
        <row r="131">
          <cell r="B131" t="str">
            <v>Discharge 326 to 350 LPS and head 41 to 50 M</v>
          </cell>
        </row>
        <row r="132">
          <cell r="B132" t="str">
            <v>Discharge 326 to 350 LPS and head 51 to 60 M</v>
          </cell>
        </row>
        <row r="133">
          <cell r="B133" t="str">
            <v>Discharge 326 to 350 LPS and head 61 to 70 M</v>
          </cell>
        </row>
        <row r="134">
          <cell r="B134" t="str">
            <v>Discharge 351 to 400 LPS and head 20 to 30 M</v>
          </cell>
        </row>
        <row r="135">
          <cell r="B135" t="str">
            <v>Discharge 351  to 400 LPS and head 31 to 40 M</v>
          </cell>
        </row>
        <row r="136">
          <cell r="B136" t="str">
            <v>Discharge 351  to 400 LPS and head 41 to 50 M</v>
          </cell>
        </row>
        <row r="137">
          <cell r="B137" t="str">
            <v>Discharge 351 to 400 LPS and head 51 to 60 M</v>
          </cell>
        </row>
        <row r="138">
          <cell r="B138" t="str">
            <v>Discharge 351 to 400 LPS and head 61 to 70 M</v>
          </cell>
        </row>
      </sheetData>
      <sheetData sheetId="3"/>
      <sheetData sheetId="4"/>
      <sheetData sheetId="5"/>
      <sheetData sheetId="6"/>
      <sheetData sheetId="7"/>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MPAR"/>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going"/>
      <sheetName val="Ind."/>
      <sheetName val="AI-1a R"/>
      <sheetName val="AI-IaU"/>
      <sheetName val="AI-1SA05"/>
      <sheetName val="AI-Ib"/>
      <sheetName val="AI-1bSA05"/>
      <sheetName val="AI-2aSummary"/>
      <sheetName val="A12A HP"/>
      <sheetName val="AI-2a List"/>
      <sheetName val="AI-2b"/>
      <sheetName val="A1-2C"/>
      <sheetName val="AI-3"/>
      <sheetName val="AI-4"/>
      <sheetName val="AI-5"/>
      <sheetName val="AI-6"/>
      <sheetName val="AI-6TSS(PM)"/>
      <sheetName val="AI-6Schools(PM)"/>
      <sheetName val="AI-6HP(PM)"/>
      <sheetName val="AI-7"/>
      <sheetName val="Ai-8."/>
      <sheetName val="AI-9BKN"/>
      <sheetName val="A-10"/>
      <sheetName val="AI-11"/>
      <sheetName val="AI-12"/>
      <sheetName val="AI-13"/>
      <sheetName val="AI-14"/>
      <sheetName val="AI-15"/>
      <sheetName val="AI-16Abstract"/>
      <sheetName val="Ag.16A U"/>
      <sheetName val="Main Cont."/>
      <sheetName val="Ag.16 Main"/>
      <sheetName val="AI-16bi"/>
      <sheetName val="AI-16bii"/>
      <sheetName val="AI-16biii"/>
      <sheetName val="AI-16b iv"/>
      <sheetName val="AI-16b v"/>
      <sheetName val="AI-16b vi"/>
      <sheetName val="AI-17a"/>
      <sheetName val="Sheet2"/>
      <sheetName val="AI-17b"/>
      <sheetName val="AI-18a"/>
      <sheetName val="AI-18b"/>
      <sheetName val="AI-19"/>
      <sheetName val="AI-20"/>
      <sheetName val="AI-21"/>
      <sheetName val="AI-22"/>
      <sheetName val="Agenda 23"/>
      <sheetName val="Agenda 24"/>
      <sheetName val="Agenda 25"/>
      <sheetName val="Agenda 26"/>
      <sheetName val="Ag.27"/>
      <sheetName val="Ag.28 Comp."/>
      <sheetName val="Sheet1"/>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2(D)"/>
      <sheetName val="3A"/>
      <sheetName val="3B"/>
      <sheetName val="4"/>
      <sheetName val="5"/>
      <sheetName val="6"/>
      <sheetName val="7a"/>
      <sheetName val="7b"/>
      <sheetName val="7c"/>
      <sheetName val="7d"/>
      <sheetName val="8"/>
      <sheetName val="9a"/>
      <sheetName val="9b"/>
      <sheetName val="9c"/>
      <sheetName val="9d"/>
      <sheetName val="9e"/>
      <sheetName val="9f"/>
      <sheetName val="10"/>
      <sheetName val="11"/>
      <sheetName val="13"/>
      <sheetName val="14"/>
      <sheetName val="17"/>
      <sheetName val="19"/>
      <sheetName val="20"/>
      <sheetName val="21"/>
      <sheetName val="A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going"/>
      <sheetName val="Ind."/>
      <sheetName val="AI-1a R"/>
      <sheetName val="AI-IaU"/>
      <sheetName val="AI-1SA05"/>
      <sheetName val="AI-Ib"/>
      <sheetName val="AI-1bSA05"/>
      <sheetName val="AI-2aSummary"/>
      <sheetName val="A12A HP"/>
      <sheetName val="AI-2a List"/>
      <sheetName val="AI-2b"/>
      <sheetName val="A1-2C"/>
      <sheetName val="AI-3"/>
      <sheetName val="AI-4"/>
      <sheetName val="AI-5"/>
      <sheetName val="AI-6"/>
      <sheetName val="AI-6TSS(PM)"/>
      <sheetName val="AI-6Schools(PM)"/>
      <sheetName val="AI-6HP(PM)"/>
      <sheetName val="AI-7"/>
      <sheetName val="Ai-8."/>
      <sheetName val="AI-9BKN"/>
      <sheetName val="A-10"/>
      <sheetName val="AI-11"/>
      <sheetName val="AI-12"/>
      <sheetName val="AI-13"/>
      <sheetName val="AI-14"/>
      <sheetName val="AI-15"/>
      <sheetName val="AI-16Abstract"/>
      <sheetName val="Ag.16A U"/>
      <sheetName val="Main Cont."/>
      <sheetName val="Ag.16 Main"/>
      <sheetName val="AI-16bi"/>
      <sheetName val="AI-16bii"/>
      <sheetName val="AI-16biii"/>
      <sheetName val="AI-16b iv"/>
      <sheetName val="AI-16b v"/>
      <sheetName val="AI-16b vi"/>
      <sheetName val="AI-17a"/>
      <sheetName val="Sheet2"/>
      <sheetName val="AI-17b"/>
      <sheetName val="AI-18a"/>
      <sheetName val="AI-18b"/>
      <sheetName val="AI-19"/>
      <sheetName val="AI-20"/>
      <sheetName val="AI-21"/>
      <sheetName val="AI-22"/>
      <sheetName val="Agenda 23"/>
      <sheetName val="Agenda 24"/>
      <sheetName val="Agenda 25"/>
      <sheetName val="Agenda 26"/>
      <sheetName val="Ag.27"/>
      <sheetName val="Ag.28 Comp."/>
      <sheetName val="Sheet1"/>
      <sheetName val="Sheet3"/>
      <sheetName val="yoges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Sheet1"/>
      <sheetName val="Index"/>
      <sheetName val="Check List "/>
      <sheetName val="Second Page "/>
      <sheetName val="Techanical Report"/>
      <sheetName val="Non "/>
      <sheetName val="Sample Estimate"/>
      <sheetName val="GENERAL ABSTRACT"/>
      <sheetName val="Annexure-I"/>
      <sheetName val="Annexure-II"/>
      <sheetName val="&quot;G&quot; Schedule"/>
      <sheetName val="Abstract"/>
      <sheetName val="WAKHATPURA"/>
      <sheetName val="Annexure -II"/>
      <sheetName val="CERTIFICATE"/>
      <sheetName val="Certificate 01"/>
      <sheetName val="SH-10"/>
      <sheetName val="LIne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g"/>
      <sheetName val="Sheet1"/>
      <sheetName val="BoQ1"/>
      <sheetName val="V4_BOQ_AllinOne"/>
    </sheetNames>
    <sheetDataSet>
      <sheetData sheetId="0">
        <row r="2">
          <cell r="C2" t="str">
            <v>BoQ_Ver2.0</v>
          </cell>
          <cell r="E2" t="str">
            <v>Fully</v>
          </cell>
          <cell r="F2" t="str">
            <v>INR</v>
          </cell>
          <cell r="G2" t="str">
            <v>Select</v>
          </cell>
        </row>
        <row r="3">
          <cell r="C3" t="str">
            <v>BoQ_Ver4.0</v>
          </cell>
          <cell r="E3" t="str">
            <v>Partially</v>
          </cell>
          <cell r="F3" t="str">
            <v>USD</v>
          </cell>
          <cell r="G3" t="str">
            <v>Discount BoQ</v>
          </cell>
        </row>
        <row r="4">
          <cell r="F4" t="str">
            <v>JPY</v>
          </cell>
          <cell r="G4" t="str">
            <v>Negative BoQ</v>
          </cell>
        </row>
        <row r="5">
          <cell r="F5" t="str">
            <v>EUR</v>
          </cell>
          <cell r="G5" t="str">
            <v>C1D1</v>
          </cell>
        </row>
        <row r="6">
          <cell r="F6" t="str">
            <v>AUS</v>
          </cell>
        </row>
      </sheetData>
      <sheetData sheetId="1"/>
      <sheetData sheetId="2"/>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2"/>
  <sheetViews>
    <sheetView tabSelected="1" view="pageBreakPreview" zoomScale="115" zoomScaleNormal="100" zoomScaleSheetLayoutView="115" workbookViewId="0">
      <selection activeCell="A10" sqref="A10"/>
    </sheetView>
  </sheetViews>
  <sheetFormatPr defaultRowHeight="12.75"/>
  <cols>
    <col min="1" max="1" width="100" style="166" customWidth="1"/>
    <col min="2" max="16384" width="9.140625" style="166"/>
  </cols>
  <sheetData>
    <row r="1" spans="1:1" ht="54" customHeight="1"/>
    <row r="2" spans="1:1" ht="30.95" customHeight="1">
      <c r="A2" s="167" t="s">
        <v>1638</v>
      </c>
    </row>
    <row r="3" spans="1:1" ht="27.75" customHeight="1">
      <c r="A3" s="168" t="s">
        <v>1639</v>
      </c>
    </row>
    <row r="4" spans="1:1" ht="18" customHeight="1">
      <c r="A4" s="169"/>
    </row>
    <row r="5" spans="1:1" ht="18" customHeight="1"/>
    <row r="6" spans="1:1" ht="176.25" customHeight="1">
      <c r="A6" s="169"/>
    </row>
    <row r="7" spans="1:1" ht="42.95" customHeight="1">
      <c r="A7" s="170" t="s">
        <v>2730</v>
      </c>
    </row>
    <row r="8" spans="1:1" ht="42.95" customHeight="1">
      <c r="A8" s="171" t="s">
        <v>2498</v>
      </c>
    </row>
    <row r="9" spans="1:1" ht="42.95" customHeight="1">
      <c r="A9" s="172" t="s">
        <v>2731</v>
      </c>
    </row>
    <row r="10" spans="1:1" ht="33.950000000000003" customHeight="1">
      <c r="A10" s="168" t="s">
        <v>1640</v>
      </c>
    </row>
    <row r="11" spans="1:1" ht="33.950000000000003" customHeight="1">
      <c r="A11" s="173" t="s">
        <v>1641</v>
      </c>
    </row>
    <row r="12" spans="1:1" ht="20.100000000000001" customHeight="1">
      <c r="A12" s="174"/>
    </row>
    <row r="13" spans="1:1" ht="63.75" customHeight="1">
      <c r="A13" s="174"/>
    </row>
    <row r="14" spans="1:1" ht="20.100000000000001" customHeight="1">
      <c r="A14" s="174" t="s">
        <v>1642</v>
      </c>
    </row>
    <row r="15" spans="1:1" ht="22.5" customHeight="1">
      <c r="A15" s="175" t="s">
        <v>1643</v>
      </c>
    </row>
    <row r="16" spans="1:1" ht="29.25" customHeight="1">
      <c r="A16" s="175" t="s">
        <v>1644</v>
      </c>
    </row>
    <row r="370" spans="4:4">
      <c r="D370" s="250" t="e">
        <f>'[34]GENERAL ABSTRACT Pipes comparis'!#REF!</f>
        <v>#REF!</v>
      </c>
    </row>
    <row r="371" spans="4:4">
      <c r="D371" s="250" t="e">
        <f>'[34]GENERAL ABSTRACT Pipes comparis'!#REF!</f>
        <v>#REF!</v>
      </c>
    </row>
    <row r="372" spans="4:4">
      <c r="D372" s="250" t="e">
        <f>'[34]GENERAL ABSTRACT Pipes comparis'!#REF!</f>
        <v>#REF!</v>
      </c>
    </row>
    <row r="373" spans="4:4">
      <c r="D373" s="250"/>
    </row>
    <row r="374" spans="4:4">
      <c r="D374" s="250" t="e">
        <f>'[34]GENERAL ABSTRACT Pipes comparis'!#REF!</f>
        <v>#REF!</v>
      </c>
    </row>
    <row r="375" spans="4:4">
      <c r="D375" s="250" t="e">
        <f>'[34]GENERAL ABSTRACT Pipes comparis'!#REF!</f>
        <v>#REF!</v>
      </c>
    </row>
    <row r="376" spans="4:4">
      <c r="D376" s="250" t="e">
        <f>'[34]GENERAL ABSTRACT Pipes comparis'!#REF!</f>
        <v>#REF!</v>
      </c>
    </row>
    <row r="377" spans="4:4">
      <c r="D377" s="250" t="e">
        <f>'[34]GENERAL ABSTRACT Pipes comparis'!#REF!</f>
        <v>#REF!</v>
      </c>
    </row>
    <row r="378" spans="4:4">
      <c r="D378" s="250" t="e">
        <f>'[34]GENERAL ABSTRACT Pipes comparis'!#REF!</f>
        <v>#REF!</v>
      </c>
    </row>
    <row r="379" spans="4:4">
      <c r="D379" s="250"/>
    </row>
    <row r="380" spans="4:4">
      <c r="D380" s="250" t="e">
        <f>'[34]GENERAL ABSTRACT Pipes comparis'!#REF!</f>
        <v>#REF!</v>
      </c>
    </row>
    <row r="381" spans="4:4">
      <c r="D381" s="250" t="e">
        <f>'[34]GENERAL ABSTRACT Pipes comparis'!#REF!</f>
        <v>#REF!</v>
      </c>
    </row>
    <row r="382" spans="4:4">
      <c r="D382" s="250"/>
    </row>
    <row r="383" spans="4:4">
      <c r="D383" s="250" t="e">
        <f>'[34]GENERAL ABSTRACT Pipes comparis'!#REF!</f>
        <v>#REF!</v>
      </c>
    </row>
    <row r="384" spans="4:4">
      <c r="D384" s="250" t="e">
        <f>'[34]GENERAL ABSTRACT Pipes comparis'!#REF!</f>
        <v>#REF!</v>
      </c>
    </row>
    <row r="391" spans="4:4">
      <c r="D391" s="250" t="e">
        <f>'[34]GENERAL ABSTRACT Pipes comparis'!#REF!</f>
        <v>#REF!</v>
      </c>
    </row>
    <row r="392" spans="4:4">
      <c r="D392" s="250" t="e">
        <f>'[34]GENERAL ABSTRACT Pipes comparis'!#REF!</f>
        <v>#REF!</v>
      </c>
    </row>
    <row r="393" spans="4:4">
      <c r="D393" s="250" t="e">
        <f>'[34]GENERAL ABSTRACT Pipes comparis'!#REF!</f>
        <v>#REF!</v>
      </c>
    </row>
    <row r="394" spans="4:4">
      <c r="D394" s="250" t="e">
        <f>'[34]GENERAL ABSTRACT Pipes comparis'!#REF!</f>
        <v>#REF!</v>
      </c>
    </row>
    <row r="395" spans="4:4">
      <c r="D395" s="250" t="e">
        <f>'[34]GENERAL ABSTRACT Pipes comparis'!#REF!</f>
        <v>#REF!</v>
      </c>
    </row>
    <row r="396" spans="4:4">
      <c r="D396" s="250" t="e">
        <f>'[34]GENERAL ABSTRACT Pipes comparis'!#REF!</f>
        <v>#REF!</v>
      </c>
    </row>
    <row r="397" spans="4:4">
      <c r="D397" s="250">
        <f>'[34]GENERAL ABSTRACT Pipes comparis'!D256</f>
        <v>0</v>
      </c>
    </row>
    <row r="398" spans="4:4">
      <c r="D398" s="250">
        <f>'[34]GENERAL ABSTRACT Pipes comparis'!D257</f>
        <v>1227</v>
      </c>
    </row>
    <row r="399" spans="4:4">
      <c r="D399" s="250">
        <f>'[34]GENERAL ABSTRACT Pipes comparis'!D258</f>
        <v>954</v>
      </c>
    </row>
    <row r="400" spans="4:4">
      <c r="D400" s="250">
        <f>'[34]GENERAL ABSTRACT Pipes comparis'!D259</f>
        <v>852</v>
      </c>
    </row>
    <row r="401" spans="4:4">
      <c r="D401" s="250">
        <f>'[34]GENERAL ABSTRACT Pipes comparis'!D260</f>
        <v>0</v>
      </c>
    </row>
    <row r="402" spans="4:4">
      <c r="D402" s="250">
        <f>'[34]GENERAL ABSTRACT Pipes comparis'!D261</f>
        <v>545</v>
      </c>
    </row>
    <row r="403" spans="4:4">
      <c r="D403" s="250">
        <f>'[34]GENERAL ABSTRACT Pipes comparis'!D262</f>
        <v>613</v>
      </c>
    </row>
    <row r="404" spans="4:4">
      <c r="D404" s="250">
        <f>'[34]GENERAL ABSTRACT Pipes comparis'!D263</f>
        <v>1363</v>
      </c>
    </row>
    <row r="405" spans="4:4">
      <c r="D405" s="250">
        <f>'[34]GENERAL ABSTRACT Pipes comparis'!D264</f>
        <v>409</v>
      </c>
    </row>
    <row r="406" spans="4:4">
      <c r="D406" s="250">
        <f>'[34]GENERAL ABSTRACT Pipes comparis'!D265</f>
        <v>681</v>
      </c>
    </row>
    <row r="407" spans="4:4">
      <c r="D407" s="250">
        <f>'[34]GENERAL ABSTRACT Pipes comparis'!D266</f>
        <v>0</v>
      </c>
    </row>
    <row r="408" spans="4:4">
      <c r="D408" s="250">
        <f>'[34]GENERAL ABSTRACT Pipes comparis'!D267</f>
        <v>307</v>
      </c>
    </row>
    <row r="409" spans="4:4">
      <c r="D409" s="250">
        <f>'[34]GENERAL ABSTRACT Pipes comparis'!D268</f>
        <v>341</v>
      </c>
    </row>
    <row r="410" spans="4:4">
      <c r="D410" s="250">
        <f>'[34]GENERAL ABSTRACT Pipes comparis'!D269</f>
        <v>0</v>
      </c>
    </row>
    <row r="411" spans="4:4">
      <c r="D411" s="250">
        <f>'[34]GENERAL ABSTRACT Pipes comparis'!D270</f>
        <v>0</v>
      </c>
    </row>
    <row r="412" spans="4:4">
      <c r="D412" s="250">
        <f>'[34]GENERAL ABSTRACT Pipes comparis'!D271</f>
        <v>126</v>
      </c>
    </row>
    <row r="413" spans="4:4">
      <c r="D413" s="250">
        <f>'[34]GENERAL ABSTRACT Pipes comparis'!D272</f>
        <v>134</v>
      </c>
    </row>
    <row r="414" spans="4:4">
      <c r="D414" s="250">
        <f>'[34]GENERAL ABSTRACT Pipes comparis'!D273</f>
        <v>0</v>
      </c>
    </row>
    <row r="415" spans="4:4">
      <c r="D415" s="250">
        <f>'[34]GENERAL ABSTRACT Pipes comparis'!D274</f>
        <v>0</v>
      </c>
    </row>
    <row r="416" spans="4:4">
      <c r="D416" s="250">
        <f>'[34]GENERAL ABSTRACT Pipes comparis'!D275</f>
        <v>0</v>
      </c>
    </row>
    <row r="417" spans="4:4">
      <c r="D417" s="250">
        <f>'[34]GENERAL ABSTRACT Pipes comparis'!D276</f>
        <v>0</v>
      </c>
    </row>
    <row r="418" spans="4:4">
      <c r="D418" s="250">
        <f>'[34]GENERAL ABSTRACT Pipes comparis'!D277</f>
        <v>0</v>
      </c>
    </row>
    <row r="419" spans="4:4">
      <c r="D419" s="250">
        <f>'[34]GENERAL ABSTRACT Pipes comparis'!D278</f>
        <v>0</v>
      </c>
    </row>
    <row r="420" spans="4:4">
      <c r="D420" s="250">
        <f>'[34]GENERAL ABSTRACT Pipes comparis'!D279</f>
        <v>3625</v>
      </c>
    </row>
    <row r="421" spans="4:4">
      <c r="D421" s="250">
        <f>'[34]GENERAL ABSTRACT Pipes comparis'!D280</f>
        <v>4128</v>
      </c>
    </row>
    <row r="422" spans="4:4">
      <c r="D422" s="250">
        <f>'[34]GENERAL ABSTRACT Pipes comparis'!D281</f>
        <v>4625</v>
      </c>
    </row>
    <row r="423" spans="4:4">
      <c r="D423" s="250">
        <f>'[34]GENERAL ABSTRACT Pipes comparis'!D282</f>
        <v>5296</v>
      </c>
    </row>
    <row r="424" spans="4:4">
      <c r="D424" s="250">
        <f>'[34]GENERAL ABSTRACT Pipes comparis'!D283</f>
        <v>6112</v>
      </c>
    </row>
    <row r="425" spans="4:4">
      <c r="D425" s="250">
        <f>'[34]GENERAL ABSTRACT Pipes comparis'!D284</f>
        <v>6614</v>
      </c>
    </row>
    <row r="426" spans="4:4">
      <c r="D426" s="250">
        <f>'[34]GENERAL ABSTRACT Pipes comparis'!D285</f>
        <v>8494</v>
      </c>
    </row>
    <row r="427" spans="4:4">
      <c r="D427" s="250">
        <f>'[34]GENERAL ABSTRACT Pipes comparis'!D286</f>
        <v>10924</v>
      </c>
    </row>
    <row r="428" spans="4:4">
      <c r="D428" s="250">
        <f>'[34]GENERAL ABSTRACT Pipes comparis'!D287</f>
        <v>13396</v>
      </c>
    </row>
    <row r="429" spans="4:4">
      <c r="D429" s="250">
        <f>'[34]GENERAL ABSTRACT Pipes comparis'!D288</f>
        <v>16196</v>
      </c>
    </row>
    <row r="430" spans="4:4">
      <c r="D430" s="250">
        <f>'[34]GENERAL ABSTRACT Pipes comparis'!D289</f>
        <v>19487</v>
      </c>
    </row>
    <row r="431" spans="4:4">
      <c r="D431" s="250">
        <f>'[34]GENERAL ABSTRACT Pipes comparis'!D290</f>
        <v>26823</v>
      </c>
    </row>
    <row r="432" spans="4:4">
      <c r="D432" s="250">
        <f>'[34]GENERAL ABSTRACT Pipes comparis'!D291</f>
        <v>29755</v>
      </c>
    </row>
    <row r="433" spans="4:4">
      <c r="D433" s="250">
        <f>'[34]GENERAL ABSTRACT Pipes comparis'!D292</f>
        <v>32526</v>
      </c>
    </row>
    <row r="434" spans="4:4">
      <c r="D434" s="250">
        <f>'[34]GENERAL ABSTRACT Pipes comparis'!D293</f>
        <v>36266</v>
      </c>
    </row>
    <row r="435" spans="4:4">
      <c r="D435" s="250">
        <f>'[34]GENERAL ABSTRACT Pipes comparis'!D294</f>
        <v>43074</v>
      </c>
    </row>
    <row r="436" spans="4:4">
      <c r="D436" s="250">
        <f>'[34]GENERAL ABSTRACT Pipes comparis'!D295</f>
        <v>45863</v>
      </c>
    </row>
    <row r="437" spans="4:4">
      <c r="D437" s="250">
        <f>'[34]GENERAL ABSTRACT Pipes comparis'!D296</f>
        <v>0</v>
      </c>
    </row>
    <row r="438" spans="4:4">
      <c r="D438" s="250">
        <f>'[34]GENERAL ABSTRACT Pipes comparis'!D297</f>
        <v>3629</v>
      </c>
    </row>
    <row r="439" spans="4:4">
      <c r="D439" s="250">
        <f>'[34]GENERAL ABSTRACT Pipes comparis'!D298</f>
        <v>4136</v>
      </c>
    </row>
    <row r="440" spans="4:4">
      <c r="D440" s="250">
        <f>'[34]GENERAL ABSTRACT Pipes comparis'!D299</f>
        <v>4628</v>
      </c>
    </row>
    <row r="441" spans="4:4">
      <c r="D441" s="250">
        <f>'[34]GENERAL ABSTRACT Pipes comparis'!D300</f>
        <v>5310</v>
      </c>
    </row>
    <row r="442" spans="4:4">
      <c r="D442" s="250">
        <f>'[34]GENERAL ABSTRACT Pipes comparis'!D301</f>
        <v>6125</v>
      </c>
    </row>
    <row r="443" spans="4:4">
      <c r="D443" s="250">
        <f>'[34]GENERAL ABSTRACT Pipes comparis'!D302</f>
        <v>6791</v>
      </c>
    </row>
    <row r="444" spans="4:4">
      <c r="D444" s="250">
        <f>'[34]GENERAL ABSTRACT Pipes comparis'!D303</f>
        <v>8861</v>
      </c>
    </row>
    <row r="445" spans="4:4">
      <c r="D445" s="250">
        <f>'[34]GENERAL ABSTRACT Pipes comparis'!D304</f>
        <v>12167</v>
      </c>
    </row>
    <row r="446" spans="4:4">
      <c r="D446" s="250">
        <f>'[34]GENERAL ABSTRACT Pipes comparis'!D305</f>
        <v>14894</v>
      </c>
    </row>
    <row r="447" spans="4:4">
      <c r="D447" s="250">
        <f>'[34]GENERAL ABSTRACT Pipes comparis'!D306</f>
        <v>18058</v>
      </c>
    </row>
    <row r="448" spans="4:4">
      <c r="D448" s="250">
        <f>'[34]GENERAL ABSTRACT Pipes comparis'!D307</f>
        <v>22907</v>
      </c>
    </row>
    <row r="449" spans="4:4">
      <c r="D449" s="250">
        <f>'[34]GENERAL ABSTRACT Pipes comparis'!D308</f>
        <v>26893</v>
      </c>
    </row>
    <row r="450" spans="4:4">
      <c r="D450" s="250">
        <f>'[34]GENERAL ABSTRACT Pipes comparis'!D309</f>
        <v>30827</v>
      </c>
    </row>
    <row r="451" spans="4:4">
      <c r="D451" s="250">
        <f>'[34]GENERAL ABSTRACT Pipes comparis'!D310</f>
        <v>35143</v>
      </c>
    </row>
    <row r="452" spans="4:4">
      <c r="D452" s="250">
        <f>'[34]GENERAL ABSTRACT Pipes comparis'!D311</f>
        <v>40568</v>
      </c>
    </row>
    <row r="453" spans="4:4">
      <c r="D453" s="250">
        <f>'[34]GENERAL ABSTRACT Pipes comparis'!D312</f>
        <v>50896</v>
      </c>
    </row>
    <row r="454" spans="4:4">
      <c r="D454" s="250">
        <f>'[34]GENERAL ABSTRACT Pipes comparis'!D313</f>
        <v>53428</v>
      </c>
    </row>
    <row r="455" spans="4:4">
      <c r="D455" s="250">
        <f>'[34]GENERAL ABSTRACT Pipes comparis'!D314</f>
        <v>0</v>
      </c>
    </row>
    <row r="456" spans="4:4">
      <c r="D456" s="250">
        <f>'[34]GENERAL ABSTRACT Pipes comparis'!D315</f>
        <v>3634</v>
      </c>
    </row>
    <row r="457" spans="4:4">
      <c r="D457" s="250">
        <f>'[34]GENERAL ABSTRACT Pipes comparis'!D316</f>
        <v>4147</v>
      </c>
    </row>
    <row r="458" spans="4:4">
      <c r="D458" s="250">
        <f>'[34]GENERAL ABSTRACT Pipes comparis'!D317</f>
        <v>4634</v>
      </c>
    </row>
    <row r="459" spans="4:4">
      <c r="D459" s="250">
        <f>'[34]GENERAL ABSTRACT Pipes comparis'!D318</f>
        <v>5326</v>
      </c>
    </row>
    <row r="460" spans="4:4">
      <c r="D460" s="250">
        <f>'[34]GENERAL ABSTRACT Pipes comparis'!D319</f>
        <v>6208</v>
      </c>
    </row>
    <row r="461" spans="4:4">
      <c r="D461" s="250">
        <f>'[34]GENERAL ABSTRACT Pipes comparis'!D320</f>
        <v>7226</v>
      </c>
    </row>
    <row r="462" spans="4:4">
      <c r="D462" s="250">
        <f>'[34]GENERAL ABSTRACT Pipes comparis'!D321</f>
        <v>9445</v>
      </c>
    </row>
    <row r="463" spans="4:4">
      <c r="D463" s="250">
        <f>'[34]GENERAL ABSTRACT Pipes comparis'!D322</f>
        <v>13045</v>
      </c>
    </row>
    <row r="464" spans="4:4">
      <c r="D464" s="250">
        <f>'[34]GENERAL ABSTRACT Pipes comparis'!D323</f>
        <v>15032</v>
      </c>
    </row>
    <row r="465" spans="4:4">
      <c r="D465" s="250">
        <f>'[34]GENERAL ABSTRACT Pipes comparis'!D324</f>
        <v>19473</v>
      </c>
    </row>
    <row r="466" spans="4:4">
      <c r="D466" s="250">
        <f>'[34]GENERAL ABSTRACT Pipes comparis'!D325</f>
        <v>23542</v>
      </c>
    </row>
    <row r="467" spans="4:4">
      <c r="D467" s="250">
        <f>'[34]GENERAL ABSTRACT Pipes comparis'!D326</f>
        <v>28613</v>
      </c>
    </row>
    <row r="468" spans="4:4">
      <c r="D468" s="250">
        <f>'[34]GENERAL ABSTRACT Pipes comparis'!D327</f>
        <v>33257</v>
      </c>
    </row>
    <row r="469" spans="4:4">
      <c r="D469" s="250">
        <f>'[34]GENERAL ABSTRACT Pipes comparis'!D328</f>
        <v>38284</v>
      </c>
    </row>
    <row r="470" spans="4:4">
      <c r="D470" s="250">
        <f>'[34]GENERAL ABSTRACT Pipes comparis'!D329</f>
        <v>44125</v>
      </c>
    </row>
    <row r="471" spans="4:4">
      <c r="D471" s="250">
        <f>'[34]GENERAL ABSTRACT Pipes comparis'!D330</f>
        <v>52378</v>
      </c>
    </row>
    <row r="472" spans="4:4">
      <c r="D472" s="250">
        <f>'[34]GENERAL ABSTRACT Pipes comparis'!D331</f>
        <v>57681</v>
      </c>
    </row>
    <row r="473" spans="4:4">
      <c r="D473" s="250">
        <f>'[34]GENERAL ABSTRACT Pipes comparis'!D332</f>
        <v>0</v>
      </c>
    </row>
    <row r="474" spans="4:4">
      <c r="D474" s="250">
        <f>'[34]GENERAL ABSTRACT Pipes comparis'!D333</f>
        <v>3640</v>
      </c>
    </row>
    <row r="475" spans="4:4">
      <c r="D475" s="250">
        <f>'[34]GENERAL ABSTRACT Pipes comparis'!D334</f>
        <v>4158</v>
      </c>
    </row>
    <row r="476" spans="4:4">
      <c r="D476" s="250">
        <f>'[34]GENERAL ABSTRACT Pipes comparis'!D335</f>
        <v>4639</v>
      </c>
    </row>
    <row r="477" spans="4:4">
      <c r="D477" s="250">
        <f>'[34]GENERAL ABSTRACT Pipes comparis'!D336</f>
        <v>5391</v>
      </c>
    </row>
    <row r="478" spans="4:4">
      <c r="D478" s="250">
        <f>'[34]GENERAL ABSTRACT Pipes comparis'!D337</f>
        <v>6561</v>
      </c>
    </row>
    <row r="479" spans="4:4">
      <c r="D479" s="250">
        <f>'[34]GENERAL ABSTRACT Pipes comparis'!D338</f>
        <v>7645</v>
      </c>
    </row>
    <row r="482" spans="4:4">
      <c r="D482" s="250">
        <f>'[34]GENERAL ABSTRACT Pipes comparis'!D341</f>
        <v>16183</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view="pageBreakPreview" topLeftCell="A7" zoomScale="115" zoomScaleNormal="100" zoomScaleSheetLayoutView="115" workbookViewId="0">
      <selection activeCell="C7" sqref="C7:E7"/>
    </sheetView>
  </sheetViews>
  <sheetFormatPr defaultRowHeight="17.25"/>
  <cols>
    <col min="1" max="1" width="9.140625" style="11"/>
    <col min="2" max="2" width="71.85546875" style="1" customWidth="1"/>
    <col min="3" max="3" width="10.42578125" style="1" customWidth="1"/>
    <col min="4" max="4" width="15.5703125" style="1" customWidth="1"/>
    <col min="5" max="16384" width="9.140625" style="1"/>
  </cols>
  <sheetData>
    <row r="1" spans="1:4" ht="23.25">
      <c r="A1" s="324" t="s">
        <v>1593</v>
      </c>
      <c r="B1" s="324"/>
      <c r="C1" s="324"/>
      <c r="D1" s="324"/>
    </row>
    <row r="2" spans="1:4" ht="51" customHeight="1">
      <c r="A2" s="333" t="s">
        <v>1594</v>
      </c>
      <c r="B2" s="333"/>
      <c r="C2" s="333"/>
      <c r="D2" s="333"/>
    </row>
    <row r="3" spans="1:4" ht="33.75" customHeight="1">
      <c r="A3" s="2" t="s">
        <v>2</v>
      </c>
      <c r="B3" s="2" t="s">
        <v>3</v>
      </c>
      <c r="C3" s="241" t="s">
        <v>4</v>
      </c>
      <c r="D3" s="241" t="s">
        <v>2447</v>
      </c>
    </row>
    <row r="4" spans="1:4" ht="110.25" customHeight="1">
      <c r="A4" s="155" t="s">
        <v>1595</v>
      </c>
      <c r="B4" s="156" t="s">
        <v>2676</v>
      </c>
      <c r="C4" s="53" t="s">
        <v>1596</v>
      </c>
      <c r="D4" s="254">
        <v>20251</v>
      </c>
    </row>
    <row r="5" spans="1:4" ht="299.25" customHeight="1">
      <c r="A5" s="155" t="s">
        <v>1597</v>
      </c>
      <c r="B5" s="157" t="s">
        <v>2677</v>
      </c>
      <c r="C5" s="158" t="s">
        <v>70</v>
      </c>
      <c r="D5" s="254">
        <v>5820</v>
      </c>
    </row>
    <row r="6" spans="1:4" ht="99" customHeight="1">
      <c r="A6" s="155" t="s">
        <v>1598</v>
      </c>
      <c r="B6" s="159" t="s">
        <v>1599</v>
      </c>
      <c r="C6" s="46" t="s">
        <v>135</v>
      </c>
      <c r="D6" s="254">
        <v>121</v>
      </c>
    </row>
    <row r="7" spans="1:4" ht="155.25">
      <c r="A7" s="155" t="s">
        <v>2448</v>
      </c>
      <c r="B7" s="244" t="s">
        <v>2678</v>
      </c>
      <c r="C7" s="46"/>
      <c r="D7" s="233"/>
    </row>
    <row r="8" spans="1:4">
      <c r="A8" s="243" t="s">
        <v>2449</v>
      </c>
      <c r="B8" s="31" t="s">
        <v>2450</v>
      </c>
      <c r="C8" s="25" t="s">
        <v>7</v>
      </c>
      <c r="D8" s="233">
        <v>1956260</v>
      </c>
    </row>
    <row r="9" spans="1:4">
      <c r="A9" s="243" t="s">
        <v>2451</v>
      </c>
      <c r="B9" s="31" t="s">
        <v>2452</v>
      </c>
      <c r="C9" s="25" t="s">
        <v>7</v>
      </c>
      <c r="D9" s="233">
        <v>2765720</v>
      </c>
    </row>
    <row r="10" spans="1:4">
      <c r="A10" s="243" t="s">
        <v>2453</v>
      </c>
      <c r="B10" s="31" t="s">
        <v>2454</v>
      </c>
      <c r="C10" s="25" t="s">
        <v>7</v>
      </c>
      <c r="D10" s="233">
        <v>3361960</v>
      </c>
    </row>
    <row r="11" spans="1:4">
      <c r="A11" s="243" t="s">
        <v>2455</v>
      </c>
      <c r="B11" s="31" t="s">
        <v>2456</v>
      </c>
      <c r="C11" s="25" t="s">
        <v>7</v>
      </c>
      <c r="D11" s="233">
        <v>5210970</v>
      </c>
    </row>
    <row r="12" spans="1:4">
      <c r="A12" s="243" t="s">
        <v>2457</v>
      </c>
      <c r="B12" s="31" t="s">
        <v>2458</v>
      </c>
      <c r="C12" s="25" t="s">
        <v>7</v>
      </c>
      <c r="D12" s="233">
        <v>8806160</v>
      </c>
    </row>
    <row r="13" spans="1:4">
      <c r="A13" s="243" t="s">
        <v>2459</v>
      </c>
      <c r="B13" s="31" t="s">
        <v>2460</v>
      </c>
      <c r="C13" s="25" t="s">
        <v>7</v>
      </c>
      <c r="D13" s="233">
        <v>9863420</v>
      </c>
    </row>
    <row r="14" spans="1:4">
      <c r="A14" s="243" t="s">
        <v>2461</v>
      </c>
      <c r="B14" s="31" t="s">
        <v>2462</v>
      </c>
      <c r="C14" s="25" t="s">
        <v>7</v>
      </c>
      <c r="D14" s="233">
        <v>13743840</v>
      </c>
    </row>
    <row r="15" spans="1:4" ht="138">
      <c r="A15" s="155" t="s">
        <v>2463</v>
      </c>
      <c r="B15" s="244" t="s">
        <v>2665</v>
      </c>
      <c r="C15" s="46"/>
      <c r="D15" s="233"/>
    </row>
    <row r="16" spans="1:4">
      <c r="A16" s="243" t="s">
        <v>2464</v>
      </c>
      <c r="B16" s="96" t="s">
        <v>2465</v>
      </c>
      <c r="C16" s="47" t="s">
        <v>1596</v>
      </c>
      <c r="D16" s="233">
        <v>22320</v>
      </c>
    </row>
    <row r="17" spans="1:4">
      <c r="A17" s="243" t="s">
        <v>2466</v>
      </c>
      <c r="B17" s="96" t="s">
        <v>2467</v>
      </c>
      <c r="C17" s="47" t="s">
        <v>1596</v>
      </c>
      <c r="D17" s="233">
        <v>24470</v>
      </c>
    </row>
    <row r="18" spans="1:4">
      <c r="A18" s="251" t="s">
        <v>2666</v>
      </c>
      <c r="B18" s="31" t="s">
        <v>2695</v>
      </c>
      <c r="C18" s="31"/>
      <c r="D18" s="31"/>
    </row>
    <row r="19" spans="1:4">
      <c r="A19" s="251" t="s">
        <v>2667</v>
      </c>
      <c r="B19" s="31" t="s">
        <v>2696</v>
      </c>
      <c r="C19" s="31"/>
      <c r="D19" s="31"/>
    </row>
  </sheetData>
  <mergeCells count="2">
    <mergeCell ref="A1:D1"/>
    <mergeCell ref="A2:D2"/>
  </mergeCells>
  <phoneticPr fontId="47" type="noConversion"/>
  <pageMargins left="0.70866141732283505" right="0.70866141732283505" top="0.74803149606299202" bottom="0.74803149606299202" header="0.31496062992126" footer="0.31496062992126"/>
  <pageSetup paperSize="9" scale="80" orientation="portrait" r:id="rId1"/>
  <headerFooter>
    <oddFooter>&amp;L PHED REVISED BSR 2023&amp;CPH &amp; Boundary wall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1"/>
  <sheetViews>
    <sheetView view="pageBreakPreview" zoomScale="145" zoomScaleNormal="100" zoomScaleSheetLayoutView="145" workbookViewId="0">
      <selection activeCell="C7" sqref="C7:E7"/>
    </sheetView>
  </sheetViews>
  <sheetFormatPr defaultRowHeight="15"/>
  <cols>
    <col min="1" max="1" width="11.140625" style="191" customWidth="1"/>
    <col min="2" max="2" width="68.7109375" customWidth="1"/>
    <col min="3" max="3" width="12.42578125" style="207" customWidth="1"/>
    <col min="4" max="4" width="16.85546875" customWidth="1"/>
  </cols>
  <sheetData>
    <row r="1" spans="1:4" ht="23.25">
      <c r="A1" s="324" t="s">
        <v>2261</v>
      </c>
      <c r="B1" s="324"/>
      <c r="C1" s="324"/>
      <c r="D1" s="324"/>
    </row>
    <row r="2" spans="1:4" ht="41.25" customHeight="1">
      <c r="A2" s="333" t="s">
        <v>2071</v>
      </c>
      <c r="B2" s="333"/>
      <c r="C2" s="333"/>
      <c r="D2" s="333"/>
    </row>
    <row r="3" spans="1:4" ht="30" customHeight="1">
      <c r="A3" s="2" t="s">
        <v>2</v>
      </c>
      <c r="B3" s="2" t="s">
        <v>3</v>
      </c>
      <c r="C3" s="2" t="s">
        <v>4</v>
      </c>
      <c r="D3" s="241" t="s">
        <v>2447</v>
      </c>
    </row>
    <row r="4" spans="1:4" ht="138">
      <c r="A4" s="204">
        <v>9.1</v>
      </c>
      <c r="B4" s="205" t="s">
        <v>2685</v>
      </c>
      <c r="C4" s="25"/>
      <c r="D4" s="206"/>
    </row>
    <row r="5" spans="1:4" ht="17.25">
      <c r="A5" s="214" t="s">
        <v>2139</v>
      </c>
      <c r="B5" s="215" t="s">
        <v>2073</v>
      </c>
      <c r="C5" s="216"/>
      <c r="D5" s="206"/>
    </row>
    <row r="6" spans="1:4" ht="34.5">
      <c r="A6" s="214" t="s">
        <v>2140</v>
      </c>
      <c r="B6" s="96" t="s">
        <v>2679</v>
      </c>
      <c r="C6" s="214" t="s">
        <v>7</v>
      </c>
      <c r="D6" s="234">
        <v>36700</v>
      </c>
    </row>
    <row r="7" spans="1:4" ht="34.5">
      <c r="A7" s="214" t="s">
        <v>2141</v>
      </c>
      <c r="B7" s="217" t="s">
        <v>2074</v>
      </c>
      <c r="C7" s="214" t="s">
        <v>7</v>
      </c>
      <c r="D7" s="234">
        <v>40900</v>
      </c>
    </row>
    <row r="8" spans="1:4" ht="34.5">
      <c r="A8" s="214" t="s">
        <v>2142</v>
      </c>
      <c r="B8" s="217" t="s">
        <v>2075</v>
      </c>
      <c r="C8" s="214" t="s">
        <v>7</v>
      </c>
      <c r="D8" s="234">
        <v>52300</v>
      </c>
    </row>
    <row r="9" spans="1:4" ht="34.5">
      <c r="A9" s="214" t="s">
        <v>2143</v>
      </c>
      <c r="B9" s="217" t="s">
        <v>2076</v>
      </c>
      <c r="C9" s="214" t="s">
        <v>7</v>
      </c>
      <c r="D9" s="234">
        <v>65300</v>
      </c>
    </row>
    <row r="10" spans="1:4" ht="34.5">
      <c r="A10" s="214" t="s">
        <v>2144</v>
      </c>
      <c r="B10" s="217" t="s">
        <v>2077</v>
      </c>
      <c r="C10" s="214" t="s">
        <v>7</v>
      </c>
      <c r="D10" s="234">
        <v>89900</v>
      </c>
    </row>
    <row r="11" spans="1:4" ht="17.25">
      <c r="A11" s="214" t="s">
        <v>1560</v>
      </c>
      <c r="B11" s="218" t="s">
        <v>2078</v>
      </c>
      <c r="C11" s="214"/>
      <c r="D11" s="234"/>
    </row>
    <row r="12" spans="1:4" ht="34.5">
      <c r="A12" s="214" t="s">
        <v>2145</v>
      </c>
      <c r="B12" s="217" t="s">
        <v>2079</v>
      </c>
      <c r="C12" s="214" t="s">
        <v>7</v>
      </c>
      <c r="D12" s="234">
        <v>29800</v>
      </c>
    </row>
    <row r="13" spans="1:4" ht="34.5">
      <c r="A13" s="214" t="s">
        <v>2146</v>
      </c>
      <c r="B13" s="217" t="s">
        <v>2080</v>
      </c>
      <c r="C13" s="214" t="s">
        <v>7</v>
      </c>
      <c r="D13" s="234">
        <v>33500</v>
      </c>
    </row>
    <row r="14" spans="1:4" ht="34.5">
      <c r="A14" s="214" t="s">
        <v>2147</v>
      </c>
      <c r="B14" s="217" t="s">
        <v>2081</v>
      </c>
      <c r="C14" s="214" t="s">
        <v>7</v>
      </c>
      <c r="D14" s="234">
        <v>43500</v>
      </c>
    </row>
    <row r="15" spans="1:4" ht="34.5">
      <c r="A15" s="214" t="s">
        <v>2148</v>
      </c>
      <c r="B15" s="217" t="s">
        <v>2082</v>
      </c>
      <c r="C15" s="214" t="s">
        <v>7</v>
      </c>
      <c r="D15" s="234">
        <v>55800</v>
      </c>
    </row>
    <row r="16" spans="1:4" ht="34.5">
      <c r="A16" s="214" t="s">
        <v>2149</v>
      </c>
      <c r="B16" s="217" t="s">
        <v>2083</v>
      </c>
      <c r="C16" s="214" t="s">
        <v>7</v>
      </c>
      <c r="D16" s="234">
        <v>78900</v>
      </c>
    </row>
    <row r="17" spans="1:4" ht="17.25">
      <c r="A17" s="214" t="s">
        <v>2150</v>
      </c>
      <c r="B17" s="218" t="s">
        <v>2084</v>
      </c>
      <c r="C17" s="214"/>
      <c r="D17" s="234"/>
    </row>
    <row r="18" spans="1:4" ht="34.5">
      <c r="A18" s="214" t="s">
        <v>2151</v>
      </c>
      <c r="B18" s="217" t="s">
        <v>2085</v>
      </c>
      <c r="C18" s="214" t="s">
        <v>7</v>
      </c>
      <c r="D18" s="234">
        <v>28800</v>
      </c>
    </row>
    <row r="19" spans="1:4" ht="34.5">
      <c r="A19" s="214" t="s">
        <v>2152</v>
      </c>
      <c r="B19" s="217" t="s">
        <v>2086</v>
      </c>
      <c r="C19" s="214" t="s">
        <v>7</v>
      </c>
      <c r="D19" s="234">
        <v>32300</v>
      </c>
    </row>
    <row r="20" spans="1:4" ht="34.5">
      <c r="A20" s="214" t="s">
        <v>2153</v>
      </c>
      <c r="B20" s="217" t="s">
        <v>2087</v>
      </c>
      <c r="C20" s="214" t="s">
        <v>7</v>
      </c>
      <c r="D20" s="234">
        <v>41700</v>
      </c>
    </row>
    <row r="21" spans="1:4" ht="34.5">
      <c r="A21" s="214" t="s">
        <v>2154</v>
      </c>
      <c r="B21" s="217" t="s">
        <v>2088</v>
      </c>
      <c r="C21" s="214" t="s">
        <v>7</v>
      </c>
      <c r="D21" s="234">
        <v>52700</v>
      </c>
    </row>
    <row r="22" spans="1:4" ht="34.5">
      <c r="A22" s="214" t="s">
        <v>2155</v>
      </c>
      <c r="B22" s="217" t="s">
        <v>2089</v>
      </c>
      <c r="C22" s="214" t="s">
        <v>7</v>
      </c>
      <c r="D22" s="234">
        <v>72600</v>
      </c>
    </row>
    <row r="23" spans="1:4" ht="138">
      <c r="A23" s="204">
        <v>9.1999999999999993</v>
      </c>
      <c r="B23" s="205" t="s">
        <v>2686</v>
      </c>
      <c r="C23" s="25"/>
      <c r="D23" s="234"/>
    </row>
    <row r="24" spans="1:4" ht="17.25">
      <c r="A24" s="214" t="s">
        <v>1566</v>
      </c>
      <c r="B24" s="218" t="s">
        <v>2073</v>
      </c>
      <c r="C24" s="214"/>
      <c r="D24" s="234"/>
    </row>
    <row r="25" spans="1:4" ht="34.5">
      <c r="A25" s="214" t="s">
        <v>2156</v>
      </c>
      <c r="B25" s="217" t="s">
        <v>2091</v>
      </c>
      <c r="C25" s="214" t="s">
        <v>7</v>
      </c>
      <c r="D25" s="234">
        <v>39600</v>
      </c>
    </row>
    <row r="26" spans="1:4" ht="34.5">
      <c r="A26" s="214" t="s">
        <v>2157</v>
      </c>
      <c r="B26" s="217" t="s">
        <v>2092</v>
      </c>
      <c r="C26" s="214" t="s">
        <v>7</v>
      </c>
      <c r="D26" s="234">
        <v>45800</v>
      </c>
    </row>
    <row r="27" spans="1:4" ht="34.5">
      <c r="A27" s="214" t="s">
        <v>2158</v>
      </c>
      <c r="B27" s="217" t="s">
        <v>2093</v>
      </c>
      <c r="C27" s="214" t="s">
        <v>7</v>
      </c>
      <c r="D27" s="234">
        <v>58900</v>
      </c>
    </row>
    <row r="28" spans="1:4" ht="34.5">
      <c r="A28" s="214" t="s">
        <v>2159</v>
      </c>
      <c r="B28" s="217" t="s">
        <v>2094</v>
      </c>
      <c r="C28" s="214" t="s">
        <v>7</v>
      </c>
      <c r="D28" s="234">
        <v>81100</v>
      </c>
    </row>
    <row r="29" spans="1:4" ht="17.25">
      <c r="A29" s="214" t="s">
        <v>1567</v>
      </c>
      <c r="B29" s="218" t="s">
        <v>2078</v>
      </c>
      <c r="C29" s="214"/>
      <c r="D29" s="234"/>
    </row>
    <row r="30" spans="1:4" ht="34.5">
      <c r="A30" s="214" t="s">
        <v>2160</v>
      </c>
      <c r="B30" s="217" t="s">
        <v>2095</v>
      </c>
      <c r="C30" s="214" t="s">
        <v>7</v>
      </c>
      <c r="D30" s="234">
        <v>33500</v>
      </c>
    </row>
    <row r="31" spans="1:4" ht="34.5">
      <c r="A31" s="214" t="s">
        <v>2161</v>
      </c>
      <c r="B31" s="217" t="s">
        <v>2096</v>
      </c>
      <c r="C31" s="214" t="s">
        <v>7</v>
      </c>
      <c r="D31" s="234">
        <v>39500</v>
      </c>
    </row>
    <row r="32" spans="1:4" ht="34.5">
      <c r="A32" s="214" t="s">
        <v>2162</v>
      </c>
      <c r="B32" s="217" t="s">
        <v>2093</v>
      </c>
      <c r="C32" s="214" t="s">
        <v>7</v>
      </c>
      <c r="D32" s="234">
        <v>51100</v>
      </c>
    </row>
    <row r="33" spans="1:4" ht="34.5">
      <c r="A33" s="214" t="s">
        <v>2163</v>
      </c>
      <c r="B33" s="217" t="s">
        <v>2097</v>
      </c>
      <c r="C33" s="214" t="s">
        <v>7</v>
      </c>
      <c r="D33" s="234">
        <v>70800</v>
      </c>
    </row>
    <row r="34" spans="1:4" ht="17.25">
      <c r="A34" s="214" t="s">
        <v>1568</v>
      </c>
      <c r="B34" s="218" t="s">
        <v>2084</v>
      </c>
      <c r="C34" s="214"/>
      <c r="D34" s="234"/>
    </row>
    <row r="35" spans="1:4" ht="34.5">
      <c r="A35" s="214" t="s">
        <v>2164</v>
      </c>
      <c r="B35" s="217" t="s">
        <v>2098</v>
      </c>
      <c r="C35" s="214" t="s">
        <v>7</v>
      </c>
      <c r="D35" s="234">
        <v>32400</v>
      </c>
    </row>
    <row r="36" spans="1:4" ht="34.5">
      <c r="A36" s="214" t="s">
        <v>2165</v>
      </c>
      <c r="B36" s="217" t="s">
        <v>2099</v>
      </c>
      <c r="C36" s="214" t="s">
        <v>7</v>
      </c>
      <c r="D36" s="234">
        <v>38300</v>
      </c>
    </row>
    <row r="37" spans="1:4" ht="34.5">
      <c r="A37" s="214" t="s">
        <v>2166</v>
      </c>
      <c r="B37" s="217" t="s">
        <v>2100</v>
      </c>
      <c r="C37" s="214" t="s">
        <v>7</v>
      </c>
      <c r="D37" s="234">
        <v>49500</v>
      </c>
    </row>
    <row r="38" spans="1:4" ht="34.5">
      <c r="A38" s="214" t="s">
        <v>2167</v>
      </c>
      <c r="B38" s="217" t="s">
        <v>2101</v>
      </c>
      <c r="C38" s="214" t="s">
        <v>7</v>
      </c>
      <c r="D38" s="234">
        <v>66900</v>
      </c>
    </row>
    <row r="39" spans="1:4" ht="138">
      <c r="A39" s="204">
        <v>9.3000000000000007</v>
      </c>
      <c r="B39" s="205" t="s">
        <v>2684</v>
      </c>
      <c r="C39" s="25"/>
      <c r="D39" s="234"/>
    </row>
    <row r="40" spans="1:4" ht="17.25">
      <c r="A40" s="214" t="s">
        <v>2168</v>
      </c>
      <c r="B40" s="218" t="s">
        <v>2073</v>
      </c>
      <c r="C40" s="214"/>
      <c r="D40" s="234"/>
    </row>
    <row r="41" spans="1:4" ht="34.5">
      <c r="A41" s="214" t="s">
        <v>2169</v>
      </c>
      <c r="B41" s="217" t="s">
        <v>2102</v>
      </c>
      <c r="C41" s="214" t="s">
        <v>7</v>
      </c>
      <c r="D41" s="234">
        <v>43800</v>
      </c>
    </row>
    <row r="42" spans="1:4" ht="34.5">
      <c r="A42" s="214" t="s">
        <v>2170</v>
      </c>
      <c r="B42" s="217" t="s">
        <v>2680</v>
      </c>
      <c r="C42" s="214" t="s">
        <v>7</v>
      </c>
      <c r="D42" s="234">
        <v>47200</v>
      </c>
    </row>
    <row r="43" spans="1:4" ht="34.5">
      <c r="A43" s="214" t="s">
        <v>2171</v>
      </c>
      <c r="B43" s="217" t="s">
        <v>2681</v>
      </c>
      <c r="C43" s="214" t="s">
        <v>7</v>
      </c>
      <c r="D43" s="234">
        <v>53200</v>
      </c>
    </row>
    <row r="44" spans="1:4" ht="17.25">
      <c r="A44" s="214" t="s">
        <v>2172</v>
      </c>
      <c r="B44" s="218" t="s">
        <v>2078</v>
      </c>
      <c r="C44" s="214"/>
      <c r="D44" s="234"/>
    </row>
    <row r="45" spans="1:4" ht="34.5">
      <c r="A45" s="214" t="s">
        <v>2173</v>
      </c>
      <c r="B45" s="217" t="s">
        <v>2103</v>
      </c>
      <c r="C45" s="214" t="s">
        <v>7</v>
      </c>
      <c r="D45" s="234">
        <v>38106</v>
      </c>
    </row>
    <row r="46" spans="1:4" ht="34.5">
      <c r="A46" s="214" t="s">
        <v>2174</v>
      </c>
      <c r="B46" s="217" t="s">
        <v>2104</v>
      </c>
      <c r="C46" s="214" t="s">
        <v>7</v>
      </c>
      <c r="D46" s="234">
        <v>41064</v>
      </c>
    </row>
    <row r="47" spans="1:4" ht="34.5">
      <c r="A47" s="214" t="s">
        <v>2175</v>
      </c>
      <c r="B47" s="217" t="s">
        <v>2105</v>
      </c>
      <c r="C47" s="214" t="s">
        <v>7</v>
      </c>
      <c r="D47" s="234">
        <v>46284</v>
      </c>
    </row>
    <row r="48" spans="1:4" ht="138">
      <c r="A48" s="204">
        <v>9.4</v>
      </c>
      <c r="B48" s="205" t="s">
        <v>2687</v>
      </c>
      <c r="C48" s="25"/>
      <c r="D48" s="234"/>
    </row>
    <row r="49" spans="1:4" ht="17.25">
      <c r="A49" s="214" t="s">
        <v>1609</v>
      </c>
      <c r="B49" s="218" t="s">
        <v>2073</v>
      </c>
      <c r="C49" s="214"/>
      <c r="D49" s="234"/>
    </row>
    <row r="50" spans="1:4" ht="34.5">
      <c r="A50" s="214" t="s">
        <v>2176</v>
      </c>
      <c r="B50" s="217" t="s">
        <v>2102</v>
      </c>
      <c r="C50" s="214" t="s">
        <v>7</v>
      </c>
      <c r="D50" s="234">
        <v>38100</v>
      </c>
    </row>
    <row r="51" spans="1:4" ht="34.5">
      <c r="A51" s="214" t="s">
        <v>2177</v>
      </c>
      <c r="B51" s="217" t="s">
        <v>2682</v>
      </c>
      <c r="C51" s="214" t="s">
        <v>7</v>
      </c>
      <c r="D51" s="234">
        <v>40400</v>
      </c>
    </row>
    <row r="52" spans="1:4" ht="34.5">
      <c r="A52" s="214" t="s">
        <v>2178</v>
      </c>
      <c r="B52" s="217" t="s">
        <v>2681</v>
      </c>
      <c r="C52" s="214" t="s">
        <v>7</v>
      </c>
      <c r="D52" s="234">
        <v>49200</v>
      </c>
    </row>
    <row r="53" spans="1:4" ht="17.25">
      <c r="A53" s="214" t="s">
        <v>1611</v>
      </c>
      <c r="B53" s="218" t="s">
        <v>2078</v>
      </c>
      <c r="C53" s="214"/>
      <c r="D53" s="234"/>
    </row>
    <row r="54" spans="1:4" ht="34.5">
      <c r="A54" s="214" t="s">
        <v>2179</v>
      </c>
      <c r="B54" s="217" t="s">
        <v>2103</v>
      </c>
      <c r="C54" s="214" t="s">
        <v>7</v>
      </c>
      <c r="D54" s="234">
        <v>33147</v>
      </c>
    </row>
    <row r="55" spans="1:4" ht="34.5">
      <c r="A55" s="214" t="s">
        <v>2180</v>
      </c>
      <c r="B55" s="217" t="s">
        <v>2104</v>
      </c>
      <c r="C55" s="214" t="s">
        <v>7</v>
      </c>
      <c r="D55" s="234">
        <v>35148</v>
      </c>
    </row>
    <row r="56" spans="1:4" ht="34.5">
      <c r="A56" s="214" t="s">
        <v>2181</v>
      </c>
      <c r="B56" s="217" t="s">
        <v>2105</v>
      </c>
      <c r="C56" s="214" t="s">
        <v>7</v>
      </c>
      <c r="D56" s="234">
        <v>42804</v>
      </c>
    </row>
    <row r="57" spans="1:4" ht="103.5">
      <c r="A57" s="214">
        <v>9.5</v>
      </c>
      <c r="B57" s="205" t="s">
        <v>2515</v>
      </c>
      <c r="C57" s="216"/>
      <c r="D57" s="234"/>
    </row>
    <row r="58" spans="1:4" ht="17.25">
      <c r="A58" s="214" t="s">
        <v>2182</v>
      </c>
      <c r="B58" s="219" t="s">
        <v>2106</v>
      </c>
      <c r="C58" s="216" t="s">
        <v>7</v>
      </c>
      <c r="D58" s="234">
        <v>19800</v>
      </c>
    </row>
    <row r="59" spans="1:4" ht="17.25">
      <c r="A59" s="214" t="s">
        <v>2183</v>
      </c>
      <c r="B59" s="219" t="s">
        <v>2107</v>
      </c>
      <c r="C59" s="216" t="s">
        <v>7</v>
      </c>
      <c r="D59" s="234">
        <v>21800</v>
      </c>
    </row>
    <row r="60" spans="1:4" ht="17.25">
      <c r="A60" s="214" t="s">
        <v>2184</v>
      </c>
      <c r="B60" s="219" t="s">
        <v>2108</v>
      </c>
      <c r="C60" s="216" t="s">
        <v>7</v>
      </c>
      <c r="D60" s="234">
        <v>30400</v>
      </c>
    </row>
    <row r="61" spans="1:4" ht="17.25">
      <c r="A61" s="214" t="s">
        <v>2185</v>
      </c>
      <c r="B61" s="219" t="s">
        <v>2109</v>
      </c>
      <c r="C61" s="216" t="s">
        <v>7</v>
      </c>
      <c r="D61" s="234">
        <v>36500</v>
      </c>
    </row>
  </sheetData>
  <mergeCells count="2">
    <mergeCell ref="A1:D1"/>
    <mergeCell ref="A2:D2"/>
  </mergeCells>
  <pageMargins left="0.70866141732283505" right="0.70866141732283505" top="0.74803149606299202" bottom="0.74803149606299202" header="0.31496062992126" footer="0.31496062992126"/>
  <pageSetup scale="80" orientation="portrait" r:id="rId1"/>
  <headerFooter>
    <oddFooter>&amp;L PHED REVISED BSR 20223&amp;CConstruction of Valve Chamber</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view="pageBreakPreview" topLeftCell="A4" zoomScale="115" zoomScaleNormal="100" zoomScaleSheetLayoutView="115" workbookViewId="0">
      <selection activeCell="B4" sqref="B4"/>
    </sheetView>
  </sheetViews>
  <sheetFormatPr defaultRowHeight="17.25"/>
  <cols>
    <col min="1" max="1" width="9.140625" style="11"/>
    <col min="2" max="2" width="73.28515625" style="1" customWidth="1"/>
    <col min="3" max="3" width="10.42578125" style="1" customWidth="1"/>
    <col min="4" max="4" width="14.5703125" style="1" customWidth="1"/>
    <col min="5" max="16384" width="9.140625" style="1"/>
  </cols>
  <sheetData>
    <row r="1" spans="1:4" ht="23.25">
      <c r="A1" s="324" t="s">
        <v>1612</v>
      </c>
      <c r="B1" s="324"/>
      <c r="C1" s="324"/>
      <c r="D1" s="324"/>
    </row>
    <row r="2" spans="1:4" ht="36" customHeight="1">
      <c r="A2" s="333" t="s">
        <v>1613</v>
      </c>
      <c r="B2" s="333"/>
      <c r="C2" s="333"/>
      <c r="D2" s="333"/>
    </row>
    <row r="3" spans="1:4" ht="27" customHeight="1">
      <c r="A3" s="2" t="s">
        <v>2</v>
      </c>
      <c r="B3" s="2" t="s">
        <v>3</v>
      </c>
      <c r="C3" s="2" t="s">
        <v>4</v>
      </c>
      <c r="D3" s="235" t="s">
        <v>2447</v>
      </c>
    </row>
    <row r="4" spans="1:4" ht="357" customHeight="1">
      <c r="A4" s="155" t="s">
        <v>1614</v>
      </c>
      <c r="B4" s="156" t="s">
        <v>2020</v>
      </c>
      <c r="C4" s="53"/>
      <c r="D4" s="50"/>
    </row>
    <row r="5" spans="1:4" customFormat="1" ht="30.75" customHeight="1">
      <c r="A5" s="155" t="s">
        <v>2186</v>
      </c>
      <c r="B5" s="156" t="s">
        <v>2187</v>
      </c>
      <c r="C5" s="53" t="s">
        <v>1615</v>
      </c>
      <c r="D5" s="233">
        <v>60</v>
      </c>
    </row>
    <row r="6" spans="1:4" customFormat="1" ht="30.75" customHeight="1">
      <c r="A6" s="155" t="s">
        <v>2188</v>
      </c>
      <c r="B6" s="156" t="s">
        <v>2189</v>
      </c>
      <c r="C6" s="53" t="s">
        <v>1615</v>
      </c>
      <c r="D6" s="233">
        <v>57</v>
      </c>
    </row>
    <row r="7" spans="1:4" ht="201" customHeight="1">
      <c r="A7" s="36">
        <v>10.199999999999999</v>
      </c>
      <c r="B7" s="6" t="s">
        <v>1616</v>
      </c>
      <c r="C7" s="53" t="s">
        <v>1615</v>
      </c>
      <c r="D7" s="254">
        <v>43</v>
      </c>
    </row>
    <row r="8" spans="1:4" ht="260.25" customHeight="1">
      <c r="A8" s="36">
        <v>10.3</v>
      </c>
      <c r="B8" s="6" t="s">
        <v>1617</v>
      </c>
      <c r="C8" s="53" t="s">
        <v>1615</v>
      </c>
      <c r="D8" s="254">
        <v>60</v>
      </c>
    </row>
    <row r="9" spans="1:4" ht="270.75" customHeight="1">
      <c r="A9" s="36">
        <v>10.4</v>
      </c>
      <c r="B9" s="6" t="s">
        <v>1618</v>
      </c>
      <c r="C9" s="53" t="s">
        <v>1615</v>
      </c>
      <c r="D9" s="254">
        <v>51</v>
      </c>
    </row>
    <row r="10" spans="1:4" ht="326.25" customHeight="1">
      <c r="A10" s="36">
        <v>10.5</v>
      </c>
      <c r="B10" s="6" t="s">
        <v>2242</v>
      </c>
      <c r="C10" s="36"/>
      <c r="D10" s="254"/>
    </row>
    <row r="11" spans="1:4">
      <c r="A11" s="36" t="s">
        <v>1619</v>
      </c>
      <c r="B11" s="6" t="s">
        <v>1362</v>
      </c>
      <c r="C11" s="36" t="s">
        <v>7</v>
      </c>
      <c r="D11" s="254">
        <v>74206</v>
      </c>
    </row>
    <row r="12" spans="1:4">
      <c r="A12" s="36" t="s">
        <v>1620</v>
      </c>
      <c r="B12" s="31" t="s">
        <v>1364</v>
      </c>
      <c r="C12" s="36" t="s">
        <v>7</v>
      </c>
      <c r="D12" s="254">
        <v>79201</v>
      </c>
    </row>
    <row r="13" spans="1:4">
      <c r="A13" s="36" t="s">
        <v>1621</v>
      </c>
      <c r="B13" s="31" t="s">
        <v>1290</v>
      </c>
      <c r="C13" s="36" t="s">
        <v>7</v>
      </c>
      <c r="D13" s="254">
        <v>114790</v>
      </c>
    </row>
    <row r="14" spans="1:4">
      <c r="A14" s="36" t="s">
        <v>1622</v>
      </c>
      <c r="B14" s="31" t="s">
        <v>1292</v>
      </c>
      <c r="C14" s="36" t="s">
        <v>7</v>
      </c>
      <c r="D14" s="254">
        <v>147415</v>
      </c>
    </row>
    <row r="15" spans="1:4">
      <c r="A15" s="36" t="s">
        <v>1623</v>
      </c>
      <c r="B15" s="31" t="s">
        <v>1294</v>
      </c>
      <c r="C15" s="36" t="s">
        <v>7</v>
      </c>
      <c r="D15" s="254">
        <v>181598</v>
      </c>
    </row>
    <row r="16" spans="1:4">
      <c r="A16" s="36" t="s">
        <v>1624</v>
      </c>
      <c r="B16" s="31" t="s">
        <v>1310</v>
      </c>
      <c r="C16" s="36" t="s">
        <v>7</v>
      </c>
      <c r="D16" s="254">
        <v>197932</v>
      </c>
    </row>
    <row r="17" spans="1:4">
      <c r="A17" s="36" t="s">
        <v>1625</v>
      </c>
      <c r="B17" s="31" t="s">
        <v>1298</v>
      </c>
      <c r="C17" s="36" t="s">
        <v>7</v>
      </c>
      <c r="D17" s="254">
        <v>222830</v>
      </c>
    </row>
    <row r="18" spans="1:4">
      <c r="A18" s="36" t="s">
        <v>1626</v>
      </c>
      <c r="B18" s="31" t="s">
        <v>1627</v>
      </c>
      <c r="C18" s="36" t="s">
        <v>7</v>
      </c>
      <c r="D18" s="254">
        <v>244433</v>
      </c>
    </row>
    <row r="19" spans="1:4" ht="332.25" customHeight="1">
      <c r="A19" s="36">
        <v>10.6</v>
      </c>
      <c r="B19" s="6" t="s">
        <v>2243</v>
      </c>
      <c r="C19" s="36"/>
      <c r="D19" s="254"/>
    </row>
    <row r="20" spans="1:4">
      <c r="A20" s="95" t="s">
        <v>1628</v>
      </c>
      <c r="B20" s="6" t="s">
        <v>1362</v>
      </c>
      <c r="C20" s="36" t="s">
        <v>7</v>
      </c>
      <c r="D20" s="254">
        <v>112033</v>
      </c>
    </row>
    <row r="21" spans="1:4">
      <c r="A21" s="95" t="s">
        <v>1629</v>
      </c>
      <c r="B21" s="31" t="s">
        <v>1364</v>
      </c>
      <c r="C21" s="36" t="s">
        <v>7</v>
      </c>
      <c r="D21" s="254">
        <v>131843</v>
      </c>
    </row>
    <row r="22" spans="1:4">
      <c r="A22" s="95" t="s">
        <v>1630</v>
      </c>
      <c r="B22" s="31" t="s">
        <v>1290</v>
      </c>
      <c r="C22" s="36" t="s">
        <v>7</v>
      </c>
      <c r="D22" s="254">
        <v>164690</v>
      </c>
    </row>
    <row r="23" spans="1:4" ht="105" customHeight="1">
      <c r="A23" s="36">
        <v>10.7</v>
      </c>
      <c r="B23" s="6" t="s">
        <v>1631</v>
      </c>
      <c r="C23" s="14" t="s">
        <v>7</v>
      </c>
      <c r="D23" s="254">
        <v>45830</v>
      </c>
    </row>
    <row r="24" spans="1:4" ht="172.5" customHeight="1">
      <c r="A24" s="334">
        <v>10.8</v>
      </c>
      <c r="B24" s="335" t="s">
        <v>1632</v>
      </c>
      <c r="C24" s="334"/>
      <c r="D24" s="254"/>
    </row>
    <row r="25" spans="1:4" ht="237" customHeight="1">
      <c r="A25" s="334"/>
      <c r="B25" s="335"/>
      <c r="C25" s="334"/>
      <c r="D25" s="254"/>
    </row>
    <row r="26" spans="1:4" ht="48.75" customHeight="1">
      <c r="A26" s="334"/>
      <c r="B26" s="6" t="s">
        <v>1633</v>
      </c>
      <c r="C26" s="95"/>
      <c r="D26" s="254"/>
    </row>
    <row r="27" spans="1:4">
      <c r="A27" s="36" t="s">
        <v>1634</v>
      </c>
      <c r="B27" s="26" t="s">
        <v>2238</v>
      </c>
      <c r="C27" s="36" t="s">
        <v>7</v>
      </c>
      <c r="D27" s="254">
        <v>665565</v>
      </c>
    </row>
    <row r="28" spans="1:4">
      <c r="A28" s="36" t="s">
        <v>1635</v>
      </c>
      <c r="B28" s="26" t="s">
        <v>2239</v>
      </c>
      <c r="C28" s="36" t="s">
        <v>7</v>
      </c>
      <c r="D28" s="254">
        <v>731261</v>
      </c>
    </row>
    <row r="29" spans="1:4">
      <c r="A29" s="36" t="s">
        <v>1636</v>
      </c>
      <c r="B29" s="26" t="s">
        <v>2240</v>
      </c>
      <c r="C29" s="36" t="s">
        <v>7</v>
      </c>
      <c r="D29" s="254">
        <v>754589</v>
      </c>
    </row>
    <row r="30" spans="1:4">
      <c r="A30" s="36" t="s">
        <v>1637</v>
      </c>
      <c r="B30" s="26" t="s">
        <v>2241</v>
      </c>
      <c r="C30" s="36" t="s">
        <v>7</v>
      </c>
      <c r="D30" s="254">
        <v>816729</v>
      </c>
    </row>
  </sheetData>
  <mergeCells count="5">
    <mergeCell ref="A1:D1"/>
    <mergeCell ref="A2:D2"/>
    <mergeCell ref="A24:A26"/>
    <mergeCell ref="B24:B25"/>
    <mergeCell ref="C24:C25"/>
  </mergeCells>
  <pageMargins left="0.70866141732283505" right="0.70866141732283505" top="0.74803149606299202" bottom="0.74803149606299202" header="0.31496062992126" footer="0.31496062992126"/>
  <pageSetup paperSize="9" scale="80" orientation="portrait" r:id="rId1"/>
  <headerFooter>
    <oddFooter xml:space="preserve">&amp;L PHED REVISED BSR 2023&amp;CSolar based water supply schemes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view="pageBreakPreview" zoomScaleNormal="100" zoomScaleSheetLayoutView="100" workbookViewId="0">
      <selection activeCell="C7" sqref="C7:E7"/>
    </sheetView>
  </sheetViews>
  <sheetFormatPr defaultRowHeight="17.25"/>
  <cols>
    <col min="1" max="1" width="9.42578125" style="11" bestFit="1" customWidth="1"/>
    <col min="2" max="2" width="72.7109375" style="1" customWidth="1"/>
    <col min="3" max="3" width="11.28515625" style="12" customWidth="1"/>
    <col min="4" max="4" width="15" style="13" customWidth="1"/>
    <col min="5" max="16384" width="9.140625" style="1"/>
  </cols>
  <sheetData>
    <row r="1" spans="1:4" ht="23.25">
      <c r="A1" s="332" t="s">
        <v>0</v>
      </c>
      <c r="B1" s="332"/>
      <c r="C1" s="332"/>
      <c r="D1" s="332"/>
    </row>
    <row r="2" spans="1:4" ht="53.25" customHeight="1">
      <c r="A2" s="333" t="s">
        <v>1</v>
      </c>
      <c r="B2" s="333"/>
      <c r="C2" s="333"/>
      <c r="D2" s="333"/>
    </row>
    <row r="3" spans="1:4" ht="30.75" customHeight="1">
      <c r="A3" s="2" t="s">
        <v>2</v>
      </c>
      <c r="B3" s="2" t="s">
        <v>3</v>
      </c>
      <c r="C3" s="2" t="s">
        <v>4</v>
      </c>
      <c r="D3" s="235" t="s">
        <v>2447</v>
      </c>
    </row>
    <row r="4" spans="1:4" ht="23.25" customHeight="1">
      <c r="A4" s="284" t="s">
        <v>2244</v>
      </c>
      <c r="B4" s="285"/>
      <c r="C4" s="285"/>
      <c r="D4" s="286"/>
    </row>
    <row r="5" spans="1:4" ht="358.5" customHeight="1">
      <c r="A5" s="5">
        <v>11.1</v>
      </c>
      <c r="B5" s="6" t="s">
        <v>2513</v>
      </c>
      <c r="C5" s="5"/>
      <c r="D5" s="7"/>
    </row>
    <row r="6" spans="1:4" ht="21.75" customHeight="1">
      <c r="A6" s="5" t="s">
        <v>5</v>
      </c>
      <c r="B6" s="8" t="s">
        <v>6</v>
      </c>
      <c r="C6" s="5" t="s">
        <v>7</v>
      </c>
      <c r="D6" s="233">
        <v>92924</v>
      </c>
    </row>
    <row r="7" spans="1:4">
      <c r="A7" s="5" t="s">
        <v>8</v>
      </c>
      <c r="B7" s="8" t="s">
        <v>9</v>
      </c>
      <c r="C7" s="5" t="s">
        <v>7</v>
      </c>
      <c r="D7" s="233">
        <v>103636</v>
      </c>
    </row>
    <row r="8" spans="1:4">
      <c r="A8" s="5" t="s">
        <v>10</v>
      </c>
      <c r="B8" s="8" t="s">
        <v>11</v>
      </c>
      <c r="C8" s="5" t="s">
        <v>7</v>
      </c>
      <c r="D8" s="233">
        <v>113454</v>
      </c>
    </row>
    <row r="9" spans="1:4">
      <c r="A9" s="5" t="s">
        <v>12</v>
      </c>
      <c r="B9" s="8" t="s">
        <v>13</v>
      </c>
      <c r="C9" s="5" t="s">
        <v>7</v>
      </c>
      <c r="D9" s="233">
        <v>126481</v>
      </c>
    </row>
    <row r="10" spans="1:4">
      <c r="A10" s="5" t="s">
        <v>14</v>
      </c>
      <c r="B10" s="8" t="s">
        <v>15</v>
      </c>
      <c r="C10" s="5" t="s">
        <v>7</v>
      </c>
      <c r="D10" s="233">
        <v>139687</v>
      </c>
    </row>
    <row r="11" spans="1:4">
      <c r="A11" s="5" t="s">
        <v>16</v>
      </c>
      <c r="B11" s="8" t="s">
        <v>17</v>
      </c>
      <c r="C11" s="5" t="s">
        <v>7</v>
      </c>
      <c r="D11" s="233">
        <v>141972</v>
      </c>
    </row>
    <row r="12" spans="1:4">
      <c r="A12" s="5" t="s">
        <v>18</v>
      </c>
      <c r="B12" s="8" t="s">
        <v>19</v>
      </c>
      <c r="C12" s="5" t="s">
        <v>7</v>
      </c>
      <c r="D12" s="233">
        <v>177439</v>
      </c>
    </row>
    <row r="13" spans="1:4">
      <c r="A13" s="5" t="s">
        <v>20</v>
      </c>
      <c r="B13" s="8" t="s">
        <v>21</v>
      </c>
      <c r="C13" s="5" t="s">
        <v>7</v>
      </c>
      <c r="D13" s="233">
        <v>219283</v>
      </c>
    </row>
    <row r="14" spans="1:4">
      <c r="A14" s="5" t="s">
        <v>22</v>
      </c>
      <c r="B14" s="8" t="s">
        <v>23</v>
      </c>
      <c r="C14" s="5" t="s">
        <v>7</v>
      </c>
      <c r="D14" s="233">
        <v>275303</v>
      </c>
    </row>
    <row r="15" spans="1:4">
      <c r="A15" s="5" t="s">
        <v>24</v>
      </c>
      <c r="B15" s="8" t="s">
        <v>25</v>
      </c>
      <c r="C15" s="5" t="s">
        <v>7</v>
      </c>
      <c r="D15" s="233">
        <v>387167</v>
      </c>
    </row>
    <row r="16" spans="1:4">
      <c r="A16" s="5" t="s">
        <v>26</v>
      </c>
      <c r="B16" s="8" t="s">
        <v>27</v>
      </c>
      <c r="C16" s="5" t="s">
        <v>7</v>
      </c>
      <c r="D16" s="233">
        <v>424286</v>
      </c>
    </row>
    <row r="17" spans="1:4">
      <c r="A17" s="5" t="s">
        <v>28</v>
      </c>
      <c r="B17" s="8" t="s">
        <v>29</v>
      </c>
      <c r="C17" s="5" t="s">
        <v>7</v>
      </c>
      <c r="D17" s="233">
        <v>520970</v>
      </c>
    </row>
    <row r="18" spans="1:4">
      <c r="A18" s="336" t="s">
        <v>30</v>
      </c>
      <c r="B18" s="337"/>
      <c r="C18" s="337"/>
      <c r="D18" s="337"/>
    </row>
    <row r="19" spans="1:4" ht="213.75" customHeight="1">
      <c r="A19" s="5">
        <v>11.2</v>
      </c>
      <c r="B19" s="6" t="s">
        <v>2514</v>
      </c>
      <c r="C19" s="5"/>
      <c r="D19" s="7"/>
    </row>
    <row r="20" spans="1:4">
      <c r="A20" s="5" t="s">
        <v>31</v>
      </c>
      <c r="B20" s="8" t="s">
        <v>32</v>
      </c>
      <c r="C20" s="5" t="s">
        <v>7</v>
      </c>
      <c r="D20" s="233">
        <v>338520</v>
      </c>
    </row>
    <row r="21" spans="1:4">
      <c r="A21" s="5" t="s">
        <v>33</v>
      </c>
      <c r="B21" s="8" t="s">
        <v>34</v>
      </c>
      <c r="C21" s="5" t="s">
        <v>7</v>
      </c>
      <c r="D21" s="233">
        <v>393889</v>
      </c>
    </row>
    <row r="22" spans="1:4">
      <c r="A22" s="336" t="s">
        <v>35</v>
      </c>
      <c r="B22" s="337"/>
      <c r="C22" s="337"/>
      <c r="D22" s="337"/>
    </row>
    <row r="23" spans="1:4" ht="209.25" customHeight="1">
      <c r="A23" s="5">
        <v>11.3</v>
      </c>
      <c r="B23" s="6" t="s">
        <v>36</v>
      </c>
      <c r="C23" s="5"/>
      <c r="D23" s="10"/>
    </row>
    <row r="24" spans="1:4">
      <c r="A24" s="5" t="s">
        <v>37</v>
      </c>
      <c r="B24" s="8" t="s">
        <v>38</v>
      </c>
      <c r="C24" s="5" t="s">
        <v>7</v>
      </c>
      <c r="D24" s="271">
        <v>12688</v>
      </c>
    </row>
    <row r="25" spans="1:4">
      <c r="A25" s="5" t="s">
        <v>39</v>
      </c>
      <c r="B25" s="8" t="s">
        <v>40</v>
      </c>
      <c r="C25" s="5" t="s">
        <v>7</v>
      </c>
      <c r="D25" s="271">
        <v>15496</v>
      </c>
    </row>
    <row r="26" spans="1:4">
      <c r="A26" s="5" t="s">
        <v>41</v>
      </c>
      <c r="B26" s="8" t="s">
        <v>42</v>
      </c>
      <c r="C26" s="5" t="s">
        <v>7</v>
      </c>
      <c r="D26" s="271">
        <v>21528</v>
      </c>
    </row>
    <row r="27" spans="1:4">
      <c r="A27" s="5" t="s">
        <v>43</v>
      </c>
      <c r="B27" s="8" t="s">
        <v>44</v>
      </c>
      <c r="C27" s="5" t="s">
        <v>7</v>
      </c>
      <c r="D27" s="271">
        <v>24022</v>
      </c>
    </row>
    <row r="28" spans="1:4">
      <c r="A28" s="5" t="s">
        <v>45</v>
      </c>
      <c r="B28" s="8" t="s">
        <v>46</v>
      </c>
      <c r="C28" s="5" t="s">
        <v>7</v>
      </c>
      <c r="D28" s="271">
        <v>30414</v>
      </c>
    </row>
    <row r="29" spans="1:4">
      <c r="A29" s="5" t="s">
        <v>47</v>
      </c>
      <c r="B29" s="8" t="s">
        <v>48</v>
      </c>
      <c r="C29" s="5" t="s">
        <v>7</v>
      </c>
      <c r="D29" s="271">
        <v>64440</v>
      </c>
    </row>
    <row r="30" spans="1:4">
      <c r="A30" s="5" t="s">
        <v>49</v>
      </c>
      <c r="B30" s="8" t="s">
        <v>50</v>
      </c>
      <c r="C30" s="5" t="s">
        <v>7</v>
      </c>
      <c r="D30" s="271">
        <v>86665</v>
      </c>
    </row>
    <row r="31" spans="1:4">
      <c r="A31" s="5" t="s">
        <v>51</v>
      </c>
      <c r="B31" s="8" t="s">
        <v>52</v>
      </c>
      <c r="C31" s="5" t="s">
        <v>7</v>
      </c>
      <c r="D31" s="271">
        <v>145399</v>
      </c>
    </row>
    <row r="32" spans="1:4">
      <c r="A32" s="5" t="s">
        <v>53</v>
      </c>
      <c r="B32" s="8" t="s">
        <v>54</v>
      </c>
      <c r="C32" s="5" t="s">
        <v>7</v>
      </c>
      <c r="D32" s="271">
        <v>166531</v>
      </c>
    </row>
    <row r="33" spans="1:4">
      <c r="A33" s="5" t="s">
        <v>55</v>
      </c>
      <c r="B33" s="8" t="s">
        <v>56</v>
      </c>
      <c r="C33" s="5" t="s">
        <v>7</v>
      </c>
      <c r="D33" s="271">
        <v>247467</v>
      </c>
    </row>
    <row r="34" spans="1:4">
      <c r="A34" s="5" t="s">
        <v>57</v>
      </c>
      <c r="B34" s="8" t="s">
        <v>58</v>
      </c>
      <c r="C34" s="5" t="s">
        <v>7</v>
      </c>
      <c r="D34" s="271">
        <v>265434</v>
      </c>
    </row>
    <row r="35" spans="1:4">
      <c r="A35" s="336" t="s">
        <v>59</v>
      </c>
      <c r="B35" s="337"/>
      <c r="C35" s="337"/>
      <c r="D35" s="337"/>
    </row>
    <row r="36" spans="1:4" ht="108.75" customHeight="1">
      <c r="A36" s="5">
        <v>11.4</v>
      </c>
      <c r="B36" s="6" t="s">
        <v>60</v>
      </c>
      <c r="C36" s="5"/>
      <c r="D36" s="7"/>
    </row>
    <row r="37" spans="1:4">
      <c r="A37" s="5" t="s">
        <v>61</v>
      </c>
      <c r="B37" s="8" t="s">
        <v>62</v>
      </c>
      <c r="C37" s="5" t="s">
        <v>7</v>
      </c>
      <c r="D37" s="233">
        <v>65789</v>
      </c>
    </row>
    <row r="38" spans="1:4" ht="106.5" customHeight="1">
      <c r="A38" s="5">
        <v>11.5</v>
      </c>
      <c r="B38" s="6" t="s">
        <v>63</v>
      </c>
      <c r="C38" s="5"/>
      <c r="D38" s="9"/>
    </row>
    <row r="39" spans="1:4">
      <c r="A39" s="5" t="s">
        <v>64</v>
      </c>
      <c r="B39" s="8" t="s">
        <v>62</v>
      </c>
      <c r="C39" s="5" t="s">
        <v>7</v>
      </c>
      <c r="D39" s="233">
        <v>119106</v>
      </c>
    </row>
  </sheetData>
  <mergeCells count="6">
    <mergeCell ref="A35:D35"/>
    <mergeCell ref="A1:D1"/>
    <mergeCell ref="A2:D2"/>
    <mergeCell ref="A4:D4"/>
    <mergeCell ref="A18:D18"/>
    <mergeCell ref="A22:D22"/>
  </mergeCells>
  <pageMargins left="0.70866141732283505" right="0.70866141732283505" top="0.74803149606299202" bottom="0.74803149606299202" header="0.31496062992126" footer="0.31496062992126"/>
  <pageSetup paperSize="9" scale="80" orientation="portrait" r:id="rId1"/>
  <headerFooter>
    <oddFooter>&amp;LPHED REVISED BSR 20223&amp;CInstrumentation</oddFooter>
  </headerFooter>
  <rowBreaks count="2" manualBreakCount="2">
    <brk id="17" max="3" man="1"/>
    <brk id="34" max="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8"/>
  <sheetViews>
    <sheetView view="pageBreakPreview" zoomScaleNormal="100" zoomScaleSheetLayoutView="100" workbookViewId="0">
      <selection activeCell="C7" sqref="C7:E7"/>
    </sheetView>
  </sheetViews>
  <sheetFormatPr defaultRowHeight="15.75"/>
  <cols>
    <col min="1" max="1" width="9.85546875" style="203" customWidth="1"/>
    <col min="2" max="2" width="70.28515625" style="202" customWidth="1"/>
    <col min="3" max="3" width="10.85546875" style="194" customWidth="1"/>
    <col min="4" max="4" width="13.140625" style="194" customWidth="1"/>
    <col min="5" max="254" width="9.140625" style="194"/>
    <col min="255" max="255" width="9.85546875" style="194" customWidth="1"/>
    <col min="256" max="256" width="69.28515625" style="194" customWidth="1"/>
    <col min="257" max="257" width="7.140625" style="194" customWidth="1"/>
    <col min="258" max="258" width="12.140625" style="194" customWidth="1"/>
    <col min="259" max="510" width="9.140625" style="194"/>
    <col min="511" max="511" width="9.85546875" style="194" customWidth="1"/>
    <col min="512" max="512" width="69.28515625" style="194" customWidth="1"/>
    <col min="513" max="513" width="7.140625" style="194" customWidth="1"/>
    <col min="514" max="514" width="12.140625" style="194" customWidth="1"/>
    <col min="515" max="766" width="9.140625" style="194"/>
    <col min="767" max="767" width="9.85546875" style="194" customWidth="1"/>
    <col min="768" max="768" width="69.28515625" style="194" customWidth="1"/>
    <col min="769" max="769" width="7.140625" style="194" customWidth="1"/>
    <col min="770" max="770" width="12.140625" style="194" customWidth="1"/>
    <col min="771" max="1022" width="9.140625" style="194"/>
    <col min="1023" max="1023" width="9.85546875" style="194" customWidth="1"/>
    <col min="1024" max="1024" width="69.28515625" style="194" customWidth="1"/>
    <col min="1025" max="1025" width="7.140625" style="194" customWidth="1"/>
    <col min="1026" max="1026" width="12.140625" style="194" customWidth="1"/>
    <col min="1027" max="1278" width="9.140625" style="194"/>
    <col min="1279" max="1279" width="9.85546875" style="194" customWidth="1"/>
    <col min="1280" max="1280" width="69.28515625" style="194" customWidth="1"/>
    <col min="1281" max="1281" width="7.140625" style="194" customWidth="1"/>
    <col min="1282" max="1282" width="12.140625" style="194" customWidth="1"/>
    <col min="1283" max="1534" width="9.140625" style="194"/>
    <col min="1535" max="1535" width="9.85546875" style="194" customWidth="1"/>
    <col min="1536" max="1536" width="69.28515625" style="194" customWidth="1"/>
    <col min="1537" max="1537" width="7.140625" style="194" customWidth="1"/>
    <col min="1538" max="1538" width="12.140625" style="194" customWidth="1"/>
    <col min="1539" max="1790" width="9.140625" style="194"/>
    <col min="1791" max="1791" width="9.85546875" style="194" customWidth="1"/>
    <col min="1792" max="1792" width="69.28515625" style="194" customWidth="1"/>
    <col min="1793" max="1793" width="7.140625" style="194" customWidth="1"/>
    <col min="1794" max="1794" width="12.140625" style="194" customWidth="1"/>
    <col min="1795" max="2046" width="9.140625" style="194"/>
    <col min="2047" max="2047" width="9.85546875" style="194" customWidth="1"/>
    <col min="2048" max="2048" width="69.28515625" style="194" customWidth="1"/>
    <col min="2049" max="2049" width="7.140625" style="194" customWidth="1"/>
    <col min="2050" max="2050" width="12.140625" style="194" customWidth="1"/>
    <col min="2051" max="2302" width="9.140625" style="194"/>
    <col min="2303" max="2303" width="9.85546875" style="194" customWidth="1"/>
    <col min="2304" max="2304" width="69.28515625" style="194" customWidth="1"/>
    <col min="2305" max="2305" width="7.140625" style="194" customWidth="1"/>
    <col min="2306" max="2306" width="12.140625" style="194" customWidth="1"/>
    <col min="2307" max="2558" width="9.140625" style="194"/>
    <col min="2559" max="2559" width="9.85546875" style="194" customWidth="1"/>
    <col min="2560" max="2560" width="69.28515625" style="194" customWidth="1"/>
    <col min="2561" max="2561" width="7.140625" style="194" customWidth="1"/>
    <col min="2562" max="2562" width="12.140625" style="194" customWidth="1"/>
    <col min="2563" max="2814" width="9.140625" style="194"/>
    <col min="2815" max="2815" width="9.85546875" style="194" customWidth="1"/>
    <col min="2816" max="2816" width="69.28515625" style="194" customWidth="1"/>
    <col min="2817" max="2817" width="7.140625" style="194" customWidth="1"/>
    <col min="2818" max="2818" width="12.140625" style="194" customWidth="1"/>
    <col min="2819" max="3070" width="9.140625" style="194"/>
    <col min="3071" max="3071" width="9.85546875" style="194" customWidth="1"/>
    <col min="3072" max="3072" width="69.28515625" style="194" customWidth="1"/>
    <col min="3073" max="3073" width="7.140625" style="194" customWidth="1"/>
    <col min="3074" max="3074" width="12.140625" style="194" customWidth="1"/>
    <col min="3075" max="3326" width="9.140625" style="194"/>
    <col min="3327" max="3327" width="9.85546875" style="194" customWidth="1"/>
    <col min="3328" max="3328" width="69.28515625" style="194" customWidth="1"/>
    <col min="3329" max="3329" width="7.140625" style="194" customWidth="1"/>
    <col min="3330" max="3330" width="12.140625" style="194" customWidth="1"/>
    <col min="3331" max="3582" width="9.140625" style="194"/>
    <col min="3583" max="3583" width="9.85546875" style="194" customWidth="1"/>
    <col min="3584" max="3584" width="69.28515625" style="194" customWidth="1"/>
    <col min="3585" max="3585" width="7.140625" style="194" customWidth="1"/>
    <col min="3586" max="3586" width="12.140625" style="194" customWidth="1"/>
    <col min="3587" max="3838" width="9.140625" style="194"/>
    <col min="3839" max="3839" width="9.85546875" style="194" customWidth="1"/>
    <col min="3840" max="3840" width="69.28515625" style="194" customWidth="1"/>
    <col min="3841" max="3841" width="7.140625" style="194" customWidth="1"/>
    <col min="3842" max="3842" width="12.140625" style="194" customWidth="1"/>
    <col min="3843" max="4094" width="9.140625" style="194"/>
    <col min="4095" max="4095" width="9.85546875" style="194" customWidth="1"/>
    <col min="4096" max="4096" width="69.28515625" style="194" customWidth="1"/>
    <col min="4097" max="4097" width="7.140625" style="194" customWidth="1"/>
    <col min="4098" max="4098" width="12.140625" style="194" customWidth="1"/>
    <col min="4099" max="4350" width="9.140625" style="194"/>
    <col min="4351" max="4351" width="9.85546875" style="194" customWidth="1"/>
    <col min="4352" max="4352" width="69.28515625" style="194" customWidth="1"/>
    <col min="4353" max="4353" width="7.140625" style="194" customWidth="1"/>
    <col min="4354" max="4354" width="12.140625" style="194" customWidth="1"/>
    <col min="4355" max="4606" width="9.140625" style="194"/>
    <col min="4607" max="4607" width="9.85546875" style="194" customWidth="1"/>
    <col min="4608" max="4608" width="69.28515625" style="194" customWidth="1"/>
    <col min="4609" max="4609" width="7.140625" style="194" customWidth="1"/>
    <col min="4610" max="4610" width="12.140625" style="194" customWidth="1"/>
    <col min="4611" max="4862" width="9.140625" style="194"/>
    <col min="4863" max="4863" width="9.85546875" style="194" customWidth="1"/>
    <col min="4864" max="4864" width="69.28515625" style="194" customWidth="1"/>
    <col min="4865" max="4865" width="7.140625" style="194" customWidth="1"/>
    <col min="4866" max="4866" width="12.140625" style="194" customWidth="1"/>
    <col min="4867" max="5118" width="9.140625" style="194"/>
    <col min="5119" max="5119" width="9.85546875" style="194" customWidth="1"/>
    <col min="5120" max="5120" width="69.28515625" style="194" customWidth="1"/>
    <col min="5121" max="5121" width="7.140625" style="194" customWidth="1"/>
    <col min="5122" max="5122" width="12.140625" style="194" customWidth="1"/>
    <col min="5123" max="5374" width="9.140625" style="194"/>
    <col min="5375" max="5375" width="9.85546875" style="194" customWidth="1"/>
    <col min="5376" max="5376" width="69.28515625" style="194" customWidth="1"/>
    <col min="5377" max="5377" width="7.140625" style="194" customWidth="1"/>
    <col min="5378" max="5378" width="12.140625" style="194" customWidth="1"/>
    <col min="5379" max="5630" width="9.140625" style="194"/>
    <col min="5631" max="5631" width="9.85546875" style="194" customWidth="1"/>
    <col min="5632" max="5632" width="69.28515625" style="194" customWidth="1"/>
    <col min="5633" max="5633" width="7.140625" style="194" customWidth="1"/>
    <col min="5634" max="5634" width="12.140625" style="194" customWidth="1"/>
    <col min="5635" max="5886" width="9.140625" style="194"/>
    <col min="5887" max="5887" width="9.85546875" style="194" customWidth="1"/>
    <col min="5888" max="5888" width="69.28515625" style="194" customWidth="1"/>
    <col min="5889" max="5889" width="7.140625" style="194" customWidth="1"/>
    <col min="5890" max="5890" width="12.140625" style="194" customWidth="1"/>
    <col min="5891" max="6142" width="9.140625" style="194"/>
    <col min="6143" max="6143" width="9.85546875" style="194" customWidth="1"/>
    <col min="6144" max="6144" width="69.28515625" style="194" customWidth="1"/>
    <col min="6145" max="6145" width="7.140625" style="194" customWidth="1"/>
    <col min="6146" max="6146" width="12.140625" style="194" customWidth="1"/>
    <col min="6147" max="6398" width="9.140625" style="194"/>
    <col min="6399" max="6399" width="9.85546875" style="194" customWidth="1"/>
    <col min="6400" max="6400" width="69.28515625" style="194" customWidth="1"/>
    <col min="6401" max="6401" width="7.140625" style="194" customWidth="1"/>
    <col min="6402" max="6402" width="12.140625" style="194" customWidth="1"/>
    <col min="6403" max="6654" width="9.140625" style="194"/>
    <col min="6655" max="6655" width="9.85546875" style="194" customWidth="1"/>
    <col min="6656" max="6656" width="69.28515625" style="194" customWidth="1"/>
    <col min="6657" max="6657" width="7.140625" style="194" customWidth="1"/>
    <col min="6658" max="6658" width="12.140625" style="194" customWidth="1"/>
    <col min="6659" max="6910" width="9.140625" style="194"/>
    <col min="6911" max="6911" width="9.85546875" style="194" customWidth="1"/>
    <col min="6912" max="6912" width="69.28515625" style="194" customWidth="1"/>
    <col min="6913" max="6913" width="7.140625" style="194" customWidth="1"/>
    <col min="6914" max="6914" width="12.140625" style="194" customWidth="1"/>
    <col min="6915" max="7166" width="9.140625" style="194"/>
    <col min="7167" max="7167" width="9.85546875" style="194" customWidth="1"/>
    <col min="7168" max="7168" width="69.28515625" style="194" customWidth="1"/>
    <col min="7169" max="7169" width="7.140625" style="194" customWidth="1"/>
    <col min="7170" max="7170" width="12.140625" style="194" customWidth="1"/>
    <col min="7171" max="7422" width="9.140625" style="194"/>
    <col min="7423" max="7423" width="9.85546875" style="194" customWidth="1"/>
    <col min="7424" max="7424" width="69.28515625" style="194" customWidth="1"/>
    <col min="7425" max="7425" width="7.140625" style="194" customWidth="1"/>
    <col min="7426" max="7426" width="12.140625" style="194" customWidth="1"/>
    <col min="7427" max="7678" width="9.140625" style="194"/>
    <col min="7679" max="7679" width="9.85546875" style="194" customWidth="1"/>
    <col min="7680" max="7680" width="69.28515625" style="194" customWidth="1"/>
    <col min="7681" max="7681" width="7.140625" style="194" customWidth="1"/>
    <col min="7682" max="7682" width="12.140625" style="194" customWidth="1"/>
    <col min="7683" max="7934" width="9.140625" style="194"/>
    <col min="7935" max="7935" width="9.85546875" style="194" customWidth="1"/>
    <col min="7936" max="7936" width="69.28515625" style="194" customWidth="1"/>
    <col min="7937" max="7937" width="7.140625" style="194" customWidth="1"/>
    <col min="7938" max="7938" width="12.140625" style="194" customWidth="1"/>
    <col min="7939" max="8190" width="9.140625" style="194"/>
    <col min="8191" max="8191" width="9.85546875" style="194" customWidth="1"/>
    <col min="8192" max="8192" width="69.28515625" style="194" customWidth="1"/>
    <col min="8193" max="8193" width="7.140625" style="194" customWidth="1"/>
    <col min="8194" max="8194" width="12.140625" style="194" customWidth="1"/>
    <col min="8195" max="8446" width="9.140625" style="194"/>
    <col min="8447" max="8447" width="9.85546875" style="194" customWidth="1"/>
    <col min="8448" max="8448" width="69.28515625" style="194" customWidth="1"/>
    <col min="8449" max="8449" width="7.140625" style="194" customWidth="1"/>
    <col min="8450" max="8450" width="12.140625" style="194" customWidth="1"/>
    <col min="8451" max="8702" width="9.140625" style="194"/>
    <col min="8703" max="8703" width="9.85546875" style="194" customWidth="1"/>
    <col min="8704" max="8704" width="69.28515625" style="194" customWidth="1"/>
    <col min="8705" max="8705" width="7.140625" style="194" customWidth="1"/>
    <col min="8706" max="8706" width="12.140625" style="194" customWidth="1"/>
    <col min="8707" max="8958" width="9.140625" style="194"/>
    <col min="8959" max="8959" width="9.85546875" style="194" customWidth="1"/>
    <col min="8960" max="8960" width="69.28515625" style="194" customWidth="1"/>
    <col min="8961" max="8961" width="7.140625" style="194" customWidth="1"/>
    <col min="8962" max="8962" width="12.140625" style="194" customWidth="1"/>
    <col min="8963" max="9214" width="9.140625" style="194"/>
    <col min="9215" max="9215" width="9.85546875" style="194" customWidth="1"/>
    <col min="9216" max="9216" width="69.28515625" style="194" customWidth="1"/>
    <col min="9217" max="9217" width="7.140625" style="194" customWidth="1"/>
    <col min="9218" max="9218" width="12.140625" style="194" customWidth="1"/>
    <col min="9219" max="9470" width="9.140625" style="194"/>
    <col min="9471" max="9471" width="9.85546875" style="194" customWidth="1"/>
    <col min="9472" max="9472" width="69.28515625" style="194" customWidth="1"/>
    <col min="9473" max="9473" width="7.140625" style="194" customWidth="1"/>
    <col min="9474" max="9474" width="12.140625" style="194" customWidth="1"/>
    <col min="9475" max="9726" width="9.140625" style="194"/>
    <col min="9727" max="9727" width="9.85546875" style="194" customWidth="1"/>
    <col min="9728" max="9728" width="69.28515625" style="194" customWidth="1"/>
    <col min="9729" max="9729" width="7.140625" style="194" customWidth="1"/>
    <col min="9730" max="9730" width="12.140625" style="194" customWidth="1"/>
    <col min="9731" max="9982" width="9.140625" style="194"/>
    <col min="9983" max="9983" width="9.85546875" style="194" customWidth="1"/>
    <col min="9984" max="9984" width="69.28515625" style="194" customWidth="1"/>
    <col min="9985" max="9985" width="7.140625" style="194" customWidth="1"/>
    <col min="9986" max="9986" width="12.140625" style="194" customWidth="1"/>
    <col min="9987" max="10238" width="9.140625" style="194"/>
    <col min="10239" max="10239" width="9.85546875" style="194" customWidth="1"/>
    <col min="10240" max="10240" width="69.28515625" style="194" customWidth="1"/>
    <col min="10241" max="10241" width="7.140625" style="194" customWidth="1"/>
    <col min="10242" max="10242" width="12.140625" style="194" customWidth="1"/>
    <col min="10243" max="10494" width="9.140625" style="194"/>
    <col min="10495" max="10495" width="9.85546875" style="194" customWidth="1"/>
    <col min="10496" max="10496" width="69.28515625" style="194" customWidth="1"/>
    <col min="10497" max="10497" width="7.140625" style="194" customWidth="1"/>
    <col min="10498" max="10498" width="12.140625" style="194" customWidth="1"/>
    <col min="10499" max="10750" width="9.140625" style="194"/>
    <col min="10751" max="10751" width="9.85546875" style="194" customWidth="1"/>
    <col min="10752" max="10752" width="69.28515625" style="194" customWidth="1"/>
    <col min="10753" max="10753" width="7.140625" style="194" customWidth="1"/>
    <col min="10754" max="10754" width="12.140625" style="194" customWidth="1"/>
    <col min="10755" max="11006" width="9.140625" style="194"/>
    <col min="11007" max="11007" width="9.85546875" style="194" customWidth="1"/>
    <col min="11008" max="11008" width="69.28515625" style="194" customWidth="1"/>
    <col min="11009" max="11009" width="7.140625" style="194" customWidth="1"/>
    <col min="11010" max="11010" width="12.140625" style="194" customWidth="1"/>
    <col min="11011" max="11262" width="9.140625" style="194"/>
    <col min="11263" max="11263" width="9.85546875" style="194" customWidth="1"/>
    <col min="11264" max="11264" width="69.28515625" style="194" customWidth="1"/>
    <col min="11265" max="11265" width="7.140625" style="194" customWidth="1"/>
    <col min="11266" max="11266" width="12.140625" style="194" customWidth="1"/>
    <col min="11267" max="11518" width="9.140625" style="194"/>
    <col min="11519" max="11519" width="9.85546875" style="194" customWidth="1"/>
    <col min="11520" max="11520" width="69.28515625" style="194" customWidth="1"/>
    <col min="11521" max="11521" width="7.140625" style="194" customWidth="1"/>
    <col min="11522" max="11522" width="12.140625" style="194" customWidth="1"/>
    <col min="11523" max="11774" width="9.140625" style="194"/>
    <col min="11775" max="11775" width="9.85546875" style="194" customWidth="1"/>
    <col min="11776" max="11776" width="69.28515625" style="194" customWidth="1"/>
    <col min="11777" max="11777" width="7.140625" style="194" customWidth="1"/>
    <col min="11778" max="11778" width="12.140625" style="194" customWidth="1"/>
    <col min="11779" max="12030" width="9.140625" style="194"/>
    <col min="12031" max="12031" width="9.85546875" style="194" customWidth="1"/>
    <col min="12032" max="12032" width="69.28515625" style="194" customWidth="1"/>
    <col min="12033" max="12033" width="7.140625" style="194" customWidth="1"/>
    <col min="12034" max="12034" width="12.140625" style="194" customWidth="1"/>
    <col min="12035" max="12286" width="9.140625" style="194"/>
    <col min="12287" max="12287" width="9.85546875" style="194" customWidth="1"/>
    <col min="12288" max="12288" width="69.28515625" style="194" customWidth="1"/>
    <col min="12289" max="12289" width="7.140625" style="194" customWidth="1"/>
    <col min="12290" max="12290" width="12.140625" style="194" customWidth="1"/>
    <col min="12291" max="12542" width="9.140625" style="194"/>
    <col min="12543" max="12543" width="9.85546875" style="194" customWidth="1"/>
    <col min="12544" max="12544" width="69.28515625" style="194" customWidth="1"/>
    <col min="12545" max="12545" width="7.140625" style="194" customWidth="1"/>
    <col min="12546" max="12546" width="12.140625" style="194" customWidth="1"/>
    <col min="12547" max="12798" width="9.140625" style="194"/>
    <col min="12799" max="12799" width="9.85546875" style="194" customWidth="1"/>
    <col min="12800" max="12800" width="69.28515625" style="194" customWidth="1"/>
    <col min="12801" max="12801" width="7.140625" style="194" customWidth="1"/>
    <col min="12802" max="12802" width="12.140625" style="194" customWidth="1"/>
    <col min="12803" max="13054" width="9.140625" style="194"/>
    <col min="13055" max="13055" width="9.85546875" style="194" customWidth="1"/>
    <col min="13056" max="13056" width="69.28515625" style="194" customWidth="1"/>
    <col min="13057" max="13057" width="7.140625" style="194" customWidth="1"/>
    <col min="13058" max="13058" width="12.140625" style="194" customWidth="1"/>
    <col min="13059" max="13310" width="9.140625" style="194"/>
    <col min="13311" max="13311" width="9.85546875" style="194" customWidth="1"/>
    <col min="13312" max="13312" width="69.28515625" style="194" customWidth="1"/>
    <col min="13313" max="13313" width="7.140625" style="194" customWidth="1"/>
    <col min="13314" max="13314" width="12.140625" style="194" customWidth="1"/>
    <col min="13315" max="13566" width="9.140625" style="194"/>
    <col min="13567" max="13567" width="9.85546875" style="194" customWidth="1"/>
    <col min="13568" max="13568" width="69.28515625" style="194" customWidth="1"/>
    <col min="13569" max="13569" width="7.140625" style="194" customWidth="1"/>
    <col min="13570" max="13570" width="12.140625" style="194" customWidth="1"/>
    <col min="13571" max="13822" width="9.140625" style="194"/>
    <col min="13823" max="13823" width="9.85546875" style="194" customWidth="1"/>
    <col min="13824" max="13824" width="69.28515625" style="194" customWidth="1"/>
    <col min="13825" max="13825" width="7.140625" style="194" customWidth="1"/>
    <col min="13826" max="13826" width="12.140625" style="194" customWidth="1"/>
    <col min="13827" max="14078" width="9.140625" style="194"/>
    <col min="14079" max="14079" width="9.85546875" style="194" customWidth="1"/>
    <col min="14080" max="14080" width="69.28515625" style="194" customWidth="1"/>
    <col min="14081" max="14081" width="7.140625" style="194" customWidth="1"/>
    <col min="14082" max="14082" width="12.140625" style="194" customWidth="1"/>
    <col min="14083" max="14334" width="9.140625" style="194"/>
    <col min="14335" max="14335" width="9.85546875" style="194" customWidth="1"/>
    <col min="14336" max="14336" width="69.28515625" style="194" customWidth="1"/>
    <col min="14337" max="14337" width="7.140625" style="194" customWidth="1"/>
    <col min="14338" max="14338" width="12.140625" style="194" customWidth="1"/>
    <col min="14339" max="14590" width="9.140625" style="194"/>
    <col min="14591" max="14591" width="9.85546875" style="194" customWidth="1"/>
    <col min="14592" max="14592" width="69.28515625" style="194" customWidth="1"/>
    <col min="14593" max="14593" width="7.140625" style="194" customWidth="1"/>
    <col min="14594" max="14594" width="12.140625" style="194" customWidth="1"/>
    <col min="14595" max="14846" width="9.140625" style="194"/>
    <col min="14847" max="14847" width="9.85546875" style="194" customWidth="1"/>
    <col min="14848" max="14848" width="69.28515625" style="194" customWidth="1"/>
    <col min="14849" max="14849" width="7.140625" style="194" customWidth="1"/>
    <col min="14850" max="14850" width="12.140625" style="194" customWidth="1"/>
    <col min="14851" max="15102" width="9.140625" style="194"/>
    <col min="15103" max="15103" width="9.85546875" style="194" customWidth="1"/>
    <col min="15104" max="15104" width="69.28515625" style="194" customWidth="1"/>
    <col min="15105" max="15105" width="7.140625" style="194" customWidth="1"/>
    <col min="15106" max="15106" width="12.140625" style="194" customWidth="1"/>
    <col min="15107" max="15358" width="9.140625" style="194"/>
    <col min="15359" max="15359" width="9.85546875" style="194" customWidth="1"/>
    <col min="15360" max="15360" width="69.28515625" style="194" customWidth="1"/>
    <col min="15361" max="15361" width="7.140625" style="194" customWidth="1"/>
    <col min="15362" max="15362" width="12.140625" style="194" customWidth="1"/>
    <col min="15363" max="15614" width="9.140625" style="194"/>
    <col min="15615" max="15615" width="9.85546875" style="194" customWidth="1"/>
    <col min="15616" max="15616" width="69.28515625" style="194" customWidth="1"/>
    <col min="15617" max="15617" width="7.140625" style="194" customWidth="1"/>
    <col min="15618" max="15618" width="12.140625" style="194" customWidth="1"/>
    <col min="15619" max="15870" width="9.140625" style="194"/>
    <col min="15871" max="15871" width="9.85546875" style="194" customWidth="1"/>
    <col min="15872" max="15872" width="69.28515625" style="194" customWidth="1"/>
    <col min="15873" max="15873" width="7.140625" style="194" customWidth="1"/>
    <col min="15874" max="15874" width="12.140625" style="194" customWidth="1"/>
    <col min="15875" max="16126" width="9.140625" style="194"/>
    <col min="16127" max="16127" width="9.85546875" style="194" customWidth="1"/>
    <col min="16128" max="16128" width="69.28515625" style="194" customWidth="1"/>
    <col min="16129" max="16129" width="7.140625" style="194" customWidth="1"/>
    <col min="16130" max="16130" width="12.140625" style="194" customWidth="1"/>
    <col min="16131" max="16384" width="9.140625" style="194"/>
  </cols>
  <sheetData>
    <row r="1" spans="1:4" ht="21">
      <c r="A1" s="338" t="s">
        <v>2054</v>
      </c>
      <c r="B1" s="338"/>
      <c r="C1" s="338"/>
      <c r="D1" s="338"/>
    </row>
    <row r="2" spans="1:4" ht="29.25" customHeight="1">
      <c r="A2" s="339" t="s">
        <v>2055</v>
      </c>
      <c r="B2" s="339"/>
      <c r="C2" s="339"/>
      <c r="D2" s="339"/>
    </row>
    <row r="3" spans="1:4" ht="18.75">
      <c r="A3" s="195"/>
      <c r="B3" s="195"/>
      <c r="C3" s="195"/>
      <c r="D3" s="195"/>
    </row>
    <row r="4" spans="1:4" s="197" customFormat="1" ht="29.25" customHeight="1">
      <c r="A4" s="196" t="s">
        <v>2</v>
      </c>
      <c r="B4" s="196" t="s">
        <v>3</v>
      </c>
      <c r="C4" s="196" t="s">
        <v>4</v>
      </c>
      <c r="D4" s="235" t="s">
        <v>2447</v>
      </c>
    </row>
    <row r="5" spans="1:4" s="197" customFormat="1" ht="17.25">
      <c r="A5" s="196"/>
      <c r="B5" s="196" t="s">
        <v>2056</v>
      </c>
      <c r="C5" s="196"/>
      <c r="D5" s="196"/>
    </row>
    <row r="6" spans="1:4" s="197" customFormat="1" ht="219" customHeight="1">
      <c r="A6" s="198">
        <v>12.1</v>
      </c>
      <c r="B6" s="104" t="s">
        <v>2057</v>
      </c>
      <c r="C6" s="198" t="s">
        <v>1251</v>
      </c>
      <c r="D6" s="234">
        <v>93</v>
      </c>
    </row>
    <row r="7" spans="1:4" s="197" customFormat="1" ht="192.75" customHeight="1">
      <c r="A7" s="198">
        <v>12.2</v>
      </c>
      <c r="B7" s="104" t="s">
        <v>2245</v>
      </c>
      <c r="C7" s="198" t="s">
        <v>1251</v>
      </c>
      <c r="D7" s="234">
        <v>117</v>
      </c>
    </row>
    <row r="8" spans="1:4" s="197" customFormat="1" ht="72.75" customHeight="1">
      <c r="A8" s="198"/>
      <c r="B8" s="104" t="s">
        <v>2058</v>
      </c>
      <c r="C8" s="198"/>
      <c r="D8" s="234"/>
    </row>
    <row r="9" spans="1:4" s="197" customFormat="1" ht="214.5" customHeight="1">
      <c r="A9" s="198">
        <v>12.3</v>
      </c>
      <c r="B9" s="200" t="s">
        <v>2059</v>
      </c>
      <c r="C9" s="198" t="s">
        <v>2060</v>
      </c>
      <c r="D9" s="234">
        <v>589</v>
      </c>
    </row>
    <row r="10" spans="1:4" ht="86.25">
      <c r="A10" s="198">
        <v>12.4</v>
      </c>
      <c r="B10" s="104" t="s">
        <v>2061</v>
      </c>
      <c r="C10" s="198" t="s">
        <v>2062</v>
      </c>
      <c r="D10" s="234">
        <v>15804</v>
      </c>
    </row>
    <row r="11" spans="1:4" s="197" customFormat="1" ht="17.25">
      <c r="A11" s="196"/>
      <c r="B11" s="196" t="s">
        <v>2063</v>
      </c>
      <c r="C11" s="196"/>
      <c r="D11" s="234"/>
    </row>
    <row r="12" spans="1:4" ht="261" customHeight="1">
      <c r="A12" s="198">
        <v>12.5</v>
      </c>
      <c r="B12" s="104" t="s">
        <v>2246</v>
      </c>
      <c r="C12" s="198" t="s">
        <v>1251</v>
      </c>
      <c r="D12" s="234">
        <v>3926</v>
      </c>
    </row>
    <row r="13" spans="1:4" ht="108.75" customHeight="1">
      <c r="A13" s="198">
        <v>12.6</v>
      </c>
      <c r="B13" s="104" t="s">
        <v>2064</v>
      </c>
      <c r="C13" s="198" t="s">
        <v>1251</v>
      </c>
      <c r="D13" s="234">
        <v>2086</v>
      </c>
    </row>
    <row r="14" spans="1:4" ht="243" customHeight="1">
      <c r="A14" s="198">
        <v>12.7</v>
      </c>
      <c r="B14" s="104" t="s">
        <v>2065</v>
      </c>
      <c r="C14" s="198" t="s">
        <v>1251</v>
      </c>
      <c r="D14" s="234">
        <v>4190</v>
      </c>
    </row>
    <row r="15" spans="1:4" ht="321.75" customHeight="1">
      <c r="A15" s="198">
        <v>12.8</v>
      </c>
      <c r="B15" s="104" t="s">
        <v>2066</v>
      </c>
      <c r="C15" s="198" t="s">
        <v>1251</v>
      </c>
      <c r="D15" s="234">
        <v>4190</v>
      </c>
    </row>
    <row r="16" spans="1:4" ht="102" customHeight="1">
      <c r="A16" s="198">
        <v>12.9</v>
      </c>
      <c r="B16" s="104" t="s">
        <v>2067</v>
      </c>
      <c r="C16" s="198" t="s">
        <v>281</v>
      </c>
      <c r="D16" s="234">
        <v>32</v>
      </c>
    </row>
    <row r="17" spans="1:4" ht="105" customHeight="1">
      <c r="A17" s="199">
        <v>12.1</v>
      </c>
      <c r="B17" s="104" t="s">
        <v>2441</v>
      </c>
      <c r="C17" s="198" t="s">
        <v>281</v>
      </c>
      <c r="D17" s="234">
        <v>26</v>
      </c>
    </row>
    <row r="18" spans="1:4" ht="85.5" customHeight="1">
      <c r="A18" s="198">
        <v>12.11</v>
      </c>
      <c r="B18" s="104" t="s">
        <v>2442</v>
      </c>
      <c r="C18" s="198" t="s">
        <v>7</v>
      </c>
      <c r="D18" s="234">
        <v>2</v>
      </c>
    </row>
    <row r="19" spans="1:4" ht="142.5" customHeight="1">
      <c r="A19" s="198">
        <v>12.12</v>
      </c>
      <c r="B19" s="104" t="s">
        <v>2068</v>
      </c>
      <c r="C19" s="198" t="s">
        <v>1251</v>
      </c>
      <c r="D19" s="234">
        <v>915</v>
      </c>
    </row>
    <row r="20" spans="1:4" ht="161.25" customHeight="1">
      <c r="A20" s="198">
        <v>12.13</v>
      </c>
      <c r="B20" s="104" t="s">
        <v>2069</v>
      </c>
      <c r="C20" s="198" t="s">
        <v>1251</v>
      </c>
      <c r="D20" s="234">
        <v>685</v>
      </c>
    </row>
    <row r="21" spans="1:4" s="202" customFormat="1">
      <c r="A21" s="201"/>
      <c r="C21" s="194"/>
      <c r="D21" s="194"/>
    </row>
    <row r="22" spans="1:4" s="202" customFormat="1">
      <c r="A22" s="201"/>
      <c r="C22" s="194"/>
      <c r="D22" s="194"/>
    </row>
    <row r="23" spans="1:4" s="202" customFormat="1">
      <c r="A23" s="201"/>
      <c r="C23" s="194"/>
      <c r="D23" s="194"/>
    </row>
    <row r="24" spans="1:4" s="202" customFormat="1">
      <c r="A24" s="201"/>
      <c r="C24" s="194"/>
      <c r="D24" s="194"/>
    </row>
    <row r="25" spans="1:4" s="202" customFormat="1">
      <c r="A25" s="201"/>
      <c r="C25" s="194"/>
      <c r="D25" s="194"/>
    </row>
    <row r="26" spans="1:4" s="202" customFormat="1">
      <c r="A26" s="201"/>
      <c r="C26" s="194"/>
      <c r="D26" s="194"/>
    </row>
    <row r="27" spans="1:4" s="202" customFormat="1">
      <c r="A27" s="201"/>
      <c r="C27" s="194"/>
      <c r="D27" s="194"/>
    </row>
    <row r="28" spans="1:4" s="202" customFormat="1">
      <c r="A28" s="201"/>
      <c r="C28" s="194"/>
      <c r="D28" s="194"/>
    </row>
    <row r="29" spans="1:4" s="202" customFormat="1">
      <c r="A29" s="201"/>
      <c r="C29" s="194"/>
      <c r="D29" s="194"/>
    </row>
    <row r="30" spans="1:4" s="202" customFormat="1">
      <c r="A30" s="201"/>
      <c r="C30" s="194"/>
      <c r="D30" s="194"/>
    </row>
    <row r="31" spans="1:4" s="202" customFormat="1">
      <c r="A31" s="201"/>
      <c r="C31" s="194"/>
      <c r="D31" s="194"/>
    </row>
    <row r="32" spans="1:4" s="202" customFormat="1">
      <c r="A32" s="201"/>
      <c r="C32" s="194"/>
      <c r="D32" s="194"/>
    </row>
    <row r="33" spans="1:4" s="202" customFormat="1">
      <c r="A33" s="201"/>
      <c r="C33" s="194"/>
      <c r="D33" s="194"/>
    </row>
    <row r="34" spans="1:4" s="202" customFormat="1">
      <c r="A34" s="201"/>
      <c r="C34" s="194"/>
      <c r="D34" s="194"/>
    </row>
    <row r="35" spans="1:4" s="202" customFormat="1">
      <c r="A35" s="201"/>
      <c r="C35" s="194"/>
      <c r="D35" s="194"/>
    </row>
    <row r="36" spans="1:4" s="202" customFormat="1">
      <c r="A36" s="201"/>
      <c r="C36" s="194"/>
      <c r="D36" s="194"/>
    </row>
    <row r="37" spans="1:4" s="202" customFormat="1">
      <c r="A37" s="201"/>
      <c r="C37" s="194"/>
      <c r="D37" s="194"/>
    </row>
    <row r="38" spans="1:4" s="202" customFormat="1">
      <c r="A38" s="201"/>
      <c r="C38" s="194"/>
      <c r="D38" s="194"/>
    </row>
    <row r="39" spans="1:4" s="202" customFormat="1">
      <c r="A39" s="201"/>
      <c r="C39" s="194"/>
      <c r="D39" s="194"/>
    </row>
    <row r="40" spans="1:4" s="202" customFormat="1">
      <c r="A40" s="201"/>
      <c r="C40" s="194"/>
      <c r="D40" s="194"/>
    </row>
    <row r="41" spans="1:4" s="202" customFormat="1">
      <c r="A41" s="201"/>
      <c r="C41" s="194"/>
      <c r="D41" s="194"/>
    </row>
    <row r="42" spans="1:4" s="202" customFormat="1">
      <c r="A42" s="201"/>
      <c r="C42" s="194"/>
      <c r="D42" s="194"/>
    </row>
    <row r="43" spans="1:4" s="202" customFormat="1">
      <c r="A43" s="201"/>
      <c r="C43" s="194"/>
      <c r="D43" s="194"/>
    </row>
    <row r="44" spans="1:4" s="202" customFormat="1">
      <c r="A44" s="201"/>
      <c r="C44" s="194"/>
      <c r="D44" s="194"/>
    </row>
    <row r="45" spans="1:4" s="202" customFormat="1">
      <c r="A45" s="201"/>
      <c r="C45" s="194"/>
      <c r="D45" s="194"/>
    </row>
    <row r="46" spans="1:4" s="202" customFormat="1">
      <c r="A46" s="201"/>
      <c r="C46" s="194"/>
      <c r="D46" s="194"/>
    </row>
    <row r="47" spans="1:4" s="202" customFormat="1">
      <c r="A47" s="201"/>
      <c r="C47" s="194"/>
      <c r="D47" s="194"/>
    </row>
    <row r="48" spans="1:4" s="202" customFormat="1">
      <c r="A48" s="201"/>
      <c r="C48" s="194"/>
      <c r="D48" s="194"/>
    </row>
    <row r="49" spans="1:4" s="202" customFormat="1">
      <c r="A49" s="201"/>
      <c r="C49" s="194"/>
      <c r="D49" s="194"/>
    </row>
    <row r="50" spans="1:4" s="202" customFormat="1">
      <c r="A50" s="201"/>
      <c r="C50" s="194"/>
      <c r="D50" s="194"/>
    </row>
    <row r="51" spans="1:4" s="202" customFormat="1">
      <c r="A51" s="201"/>
      <c r="C51" s="194"/>
      <c r="D51" s="194"/>
    </row>
    <row r="52" spans="1:4" s="202" customFormat="1">
      <c r="A52" s="201"/>
      <c r="C52" s="194"/>
      <c r="D52" s="194"/>
    </row>
    <row r="53" spans="1:4" s="202" customFormat="1">
      <c r="A53" s="201"/>
      <c r="C53" s="194"/>
      <c r="D53" s="194"/>
    </row>
    <row r="54" spans="1:4" s="202" customFormat="1">
      <c r="A54" s="201"/>
      <c r="C54" s="194"/>
      <c r="D54" s="194"/>
    </row>
    <row r="55" spans="1:4" s="202" customFormat="1">
      <c r="A55" s="201"/>
      <c r="C55" s="194"/>
      <c r="D55" s="194"/>
    </row>
    <row r="56" spans="1:4" s="202" customFormat="1">
      <c r="A56" s="201"/>
      <c r="C56" s="194"/>
      <c r="D56" s="194"/>
    </row>
    <row r="57" spans="1:4" s="202" customFormat="1">
      <c r="A57" s="201"/>
      <c r="C57" s="194"/>
      <c r="D57" s="194"/>
    </row>
    <row r="58" spans="1:4" s="202" customFormat="1">
      <c r="A58" s="201"/>
      <c r="C58" s="194"/>
      <c r="D58" s="194"/>
    </row>
    <row r="59" spans="1:4" s="202" customFormat="1">
      <c r="A59" s="201"/>
      <c r="C59" s="194"/>
      <c r="D59" s="194"/>
    </row>
    <row r="60" spans="1:4" s="202" customFormat="1">
      <c r="A60" s="201"/>
      <c r="C60" s="194"/>
      <c r="D60" s="194"/>
    </row>
    <row r="61" spans="1:4" s="202" customFormat="1">
      <c r="A61" s="201"/>
      <c r="C61" s="194"/>
      <c r="D61" s="194"/>
    </row>
    <row r="62" spans="1:4" s="202" customFormat="1">
      <c r="A62" s="201"/>
      <c r="C62" s="194"/>
      <c r="D62" s="194"/>
    </row>
    <row r="63" spans="1:4" s="202" customFormat="1">
      <c r="A63" s="201"/>
      <c r="C63" s="194"/>
      <c r="D63" s="194"/>
    </row>
    <row r="64" spans="1:4" s="202" customFormat="1">
      <c r="A64" s="201"/>
      <c r="C64" s="194"/>
      <c r="D64" s="194"/>
    </row>
    <row r="65" spans="1:4" s="202" customFormat="1">
      <c r="A65" s="201"/>
      <c r="C65" s="194"/>
      <c r="D65" s="194"/>
    </row>
    <row r="66" spans="1:4" s="202" customFormat="1">
      <c r="A66" s="201"/>
      <c r="C66" s="194"/>
      <c r="D66" s="194"/>
    </row>
    <row r="67" spans="1:4" s="202" customFormat="1">
      <c r="A67" s="201"/>
      <c r="C67" s="194"/>
      <c r="D67" s="194"/>
    </row>
    <row r="68" spans="1:4" s="202" customFormat="1">
      <c r="A68" s="201"/>
      <c r="C68" s="194"/>
      <c r="D68" s="194"/>
    </row>
    <row r="69" spans="1:4" s="202" customFormat="1">
      <c r="A69" s="201"/>
      <c r="C69" s="194"/>
      <c r="D69" s="194"/>
    </row>
    <row r="70" spans="1:4" s="202" customFormat="1">
      <c r="A70" s="201"/>
      <c r="C70" s="194"/>
      <c r="D70" s="194"/>
    </row>
    <row r="71" spans="1:4" s="202" customFormat="1">
      <c r="A71" s="201"/>
      <c r="C71" s="194"/>
      <c r="D71" s="194"/>
    </row>
    <row r="72" spans="1:4" s="202" customFormat="1">
      <c r="A72" s="201"/>
      <c r="C72" s="194"/>
      <c r="D72" s="194"/>
    </row>
    <row r="73" spans="1:4" s="202" customFormat="1">
      <c r="A73" s="201"/>
      <c r="C73" s="194"/>
      <c r="D73" s="194"/>
    </row>
    <row r="74" spans="1:4" s="202" customFormat="1">
      <c r="A74" s="201"/>
      <c r="C74" s="194"/>
      <c r="D74" s="194"/>
    </row>
    <row r="75" spans="1:4" s="202" customFormat="1">
      <c r="A75" s="201"/>
      <c r="C75" s="194"/>
      <c r="D75" s="194"/>
    </row>
    <row r="76" spans="1:4" s="202" customFormat="1">
      <c r="A76" s="201"/>
      <c r="C76" s="194"/>
      <c r="D76" s="194"/>
    </row>
    <row r="77" spans="1:4" s="202" customFormat="1">
      <c r="A77" s="201"/>
      <c r="C77" s="194"/>
      <c r="D77" s="194"/>
    </row>
    <row r="78" spans="1:4" s="202" customFormat="1">
      <c r="A78" s="201"/>
      <c r="C78" s="194"/>
      <c r="D78" s="194"/>
    </row>
    <row r="79" spans="1:4" s="202" customFormat="1">
      <c r="A79" s="201"/>
      <c r="C79" s="194"/>
      <c r="D79" s="194"/>
    </row>
    <row r="80" spans="1:4" s="202" customFormat="1">
      <c r="A80" s="201"/>
      <c r="C80" s="194"/>
      <c r="D80" s="194"/>
    </row>
    <row r="81" spans="1:4" s="202" customFormat="1">
      <c r="A81" s="201"/>
      <c r="C81" s="194"/>
      <c r="D81" s="194"/>
    </row>
    <row r="82" spans="1:4" s="202" customFormat="1">
      <c r="A82" s="201"/>
      <c r="C82" s="194"/>
      <c r="D82" s="194"/>
    </row>
    <row r="83" spans="1:4" s="202" customFormat="1">
      <c r="A83" s="201"/>
      <c r="C83" s="194"/>
      <c r="D83" s="194"/>
    </row>
    <row r="84" spans="1:4" s="202" customFormat="1">
      <c r="A84" s="201"/>
      <c r="C84" s="194"/>
      <c r="D84" s="194"/>
    </row>
    <row r="85" spans="1:4" s="202" customFormat="1">
      <c r="A85" s="201"/>
      <c r="C85" s="194"/>
      <c r="D85" s="194"/>
    </row>
    <row r="86" spans="1:4" s="202" customFormat="1">
      <c r="A86" s="201"/>
      <c r="C86" s="194"/>
      <c r="D86" s="194"/>
    </row>
    <row r="87" spans="1:4" s="202" customFormat="1">
      <c r="A87" s="201"/>
      <c r="C87" s="194"/>
      <c r="D87" s="194"/>
    </row>
    <row r="88" spans="1:4" s="202" customFormat="1">
      <c r="A88" s="201"/>
      <c r="C88" s="194"/>
      <c r="D88" s="194"/>
    </row>
    <row r="89" spans="1:4" s="202" customFormat="1">
      <c r="A89" s="201"/>
      <c r="C89" s="194"/>
      <c r="D89" s="194"/>
    </row>
    <row r="90" spans="1:4" s="202" customFormat="1">
      <c r="A90" s="201"/>
      <c r="C90" s="194"/>
      <c r="D90" s="194"/>
    </row>
    <row r="91" spans="1:4" s="202" customFormat="1">
      <c r="A91" s="201"/>
      <c r="C91" s="194"/>
      <c r="D91" s="194"/>
    </row>
    <row r="92" spans="1:4" s="202" customFormat="1">
      <c r="A92" s="201"/>
      <c r="C92" s="194"/>
      <c r="D92" s="194"/>
    </row>
    <row r="93" spans="1:4" s="202" customFormat="1">
      <c r="A93" s="201"/>
      <c r="C93" s="194"/>
      <c r="D93" s="194"/>
    </row>
    <row r="94" spans="1:4" s="202" customFormat="1">
      <c r="A94" s="201"/>
      <c r="C94" s="194"/>
      <c r="D94" s="194"/>
    </row>
    <row r="95" spans="1:4" s="202" customFormat="1">
      <c r="A95" s="201"/>
      <c r="C95" s="194"/>
      <c r="D95" s="194"/>
    </row>
    <row r="96" spans="1:4" s="202" customFormat="1">
      <c r="A96" s="201"/>
      <c r="C96" s="194"/>
      <c r="D96" s="194"/>
    </row>
    <row r="97" spans="1:4" s="202" customFormat="1">
      <c r="A97" s="201"/>
      <c r="C97" s="194"/>
      <c r="D97" s="194"/>
    </row>
    <row r="98" spans="1:4" s="202" customFormat="1">
      <c r="A98" s="201"/>
      <c r="C98" s="194"/>
      <c r="D98" s="194"/>
    </row>
    <row r="99" spans="1:4" s="202" customFormat="1">
      <c r="A99" s="201"/>
      <c r="C99" s="194"/>
      <c r="D99" s="194"/>
    </row>
    <row r="100" spans="1:4" s="202" customFormat="1">
      <c r="A100" s="201"/>
      <c r="C100" s="194"/>
      <c r="D100" s="194"/>
    </row>
    <row r="101" spans="1:4" s="202" customFormat="1">
      <c r="A101" s="201"/>
      <c r="C101" s="194"/>
      <c r="D101" s="194"/>
    </row>
    <row r="102" spans="1:4" s="202" customFormat="1">
      <c r="A102" s="201"/>
      <c r="C102" s="194"/>
      <c r="D102" s="194"/>
    </row>
    <row r="103" spans="1:4" s="202" customFormat="1">
      <c r="A103" s="201"/>
      <c r="C103" s="194"/>
      <c r="D103" s="194"/>
    </row>
    <row r="104" spans="1:4" s="202" customFormat="1">
      <c r="A104" s="201"/>
      <c r="C104" s="194"/>
      <c r="D104" s="194"/>
    </row>
    <row r="105" spans="1:4" s="202" customFormat="1">
      <c r="A105" s="201"/>
      <c r="C105" s="194"/>
      <c r="D105" s="194"/>
    </row>
    <row r="106" spans="1:4" s="202" customFormat="1">
      <c r="A106" s="201"/>
      <c r="C106" s="194"/>
      <c r="D106" s="194"/>
    </row>
    <row r="107" spans="1:4" s="202" customFormat="1">
      <c r="A107" s="201"/>
      <c r="C107" s="194"/>
      <c r="D107" s="194"/>
    </row>
    <row r="108" spans="1:4" s="202" customFormat="1">
      <c r="A108" s="201"/>
      <c r="C108" s="194"/>
      <c r="D108" s="194"/>
    </row>
    <row r="109" spans="1:4" s="202" customFormat="1">
      <c r="A109" s="201"/>
      <c r="C109" s="194"/>
      <c r="D109" s="194"/>
    </row>
    <row r="110" spans="1:4" s="202" customFormat="1">
      <c r="A110" s="201"/>
      <c r="C110" s="194"/>
      <c r="D110" s="194"/>
    </row>
    <row r="111" spans="1:4" s="202" customFormat="1">
      <c r="A111" s="201"/>
      <c r="C111" s="194"/>
      <c r="D111" s="194"/>
    </row>
    <row r="112" spans="1:4" s="202" customFormat="1">
      <c r="A112" s="201"/>
      <c r="C112" s="194"/>
      <c r="D112" s="194"/>
    </row>
    <row r="113" spans="1:4" s="202" customFormat="1">
      <c r="A113" s="201"/>
      <c r="C113" s="194"/>
      <c r="D113" s="194"/>
    </row>
    <row r="114" spans="1:4" s="202" customFormat="1">
      <c r="A114" s="201"/>
      <c r="C114" s="194"/>
      <c r="D114" s="194"/>
    </row>
    <row r="115" spans="1:4" s="202" customFormat="1">
      <c r="A115" s="201"/>
      <c r="C115" s="194"/>
      <c r="D115" s="194"/>
    </row>
    <row r="116" spans="1:4" s="202" customFormat="1">
      <c r="A116" s="201"/>
      <c r="C116" s="194"/>
      <c r="D116" s="194"/>
    </row>
    <row r="117" spans="1:4" s="202" customFormat="1">
      <c r="A117" s="201"/>
      <c r="C117" s="194"/>
      <c r="D117" s="194"/>
    </row>
    <row r="118" spans="1:4" s="202" customFormat="1">
      <c r="A118" s="201"/>
      <c r="C118" s="194"/>
      <c r="D118" s="194"/>
    </row>
    <row r="119" spans="1:4" s="202" customFormat="1">
      <c r="A119" s="201"/>
      <c r="C119" s="194"/>
      <c r="D119" s="194"/>
    </row>
    <row r="120" spans="1:4" s="202" customFormat="1">
      <c r="A120" s="201"/>
      <c r="C120" s="194"/>
      <c r="D120" s="194"/>
    </row>
    <row r="121" spans="1:4" s="202" customFormat="1">
      <c r="A121" s="201"/>
      <c r="C121" s="194"/>
      <c r="D121" s="194"/>
    </row>
    <row r="122" spans="1:4" s="202" customFormat="1">
      <c r="A122" s="201"/>
      <c r="C122" s="194"/>
      <c r="D122" s="194"/>
    </row>
    <row r="123" spans="1:4" s="202" customFormat="1">
      <c r="A123" s="201"/>
      <c r="C123" s="194"/>
      <c r="D123" s="194"/>
    </row>
    <row r="124" spans="1:4" s="202" customFormat="1">
      <c r="A124" s="201"/>
      <c r="C124" s="194"/>
      <c r="D124" s="194"/>
    </row>
    <row r="125" spans="1:4" s="202" customFormat="1">
      <c r="A125" s="201"/>
      <c r="C125" s="194"/>
      <c r="D125" s="194"/>
    </row>
    <row r="126" spans="1:4" s="202" customFormat="1">
      <c r="A126" s="201"/>
      <c r="C126" s="194"/>
      <c r="D126" s="194"/>
    </row>
    <row r="127" spans="1:4" s="202" customFormat="1">
      <c r="A127" s="201"/>
      <c r="C127" s="194"/>
      <c r="D127" s="194"/>
    </row>
    <row r="128" spans="1:4" s="202" customFormat="1">
      <c r="A128" s="201"/>
      <c r="C128" s="194"/>
      <c r="D128" s="194"/>
    </row>
    <row r="129" spans="1:4" s="202" customFormat="1">
      <c r="A129" s="201"/>
      <c r="C129" s="194"/>
      <c r="D129" s="194"/>
    </row>
    <row r="130" spans="1:4" s="202" customFormat="1">
      <c r="A130" s="201"/>
      <c r="C130" s="194"/>
      <c r="D130" s="194"/>
    </row>
    <row r="131" spans="1:4" s="202" customFormat="1">
      <c r="A131" s="201"/>
      <c r="C131" s="194"/>
      <c r="D131" s="194"/>
    </row>
    <row r="132" spans="1:4" s="202" customFormat="1">
      <c r="A132" s="201"/>
      <c r="C132" s="194"/>
      <c r="D132" s="194"/>
    </row>
    <row r="133" spans="1:4" s="202" customFormat="1">
      <c r="A133" s="201"/>
      <c r="C133" s="194"/>
      <c r="D133" s="194"/>
    </row>
    <row r="134" spans="1:4" s="202" customFormat="1">
      <c r="A134" s="201"/>
      <c r="C134" s="194"/>
      <c r="D134" s="194"/>
    </row>
    <row r="135" spans="1:4" s="202" customFormat="1">
      <c r="A135" s="201"/>
      <c r="C135" s="194"/>
      <c r="D135" s="194"/>
    </row>
    <row r="136" spans="1:4" s="202" customFormat="1">
      <c r="A136" s="201"/>
      <c r="C136" s="194"/>
      <c r="D136" s="194"/>
    </row>
    <row r="137" spans="1:4" s="202" customFormat="1">
      <c r="A137" s="201"/>
      <c r="C137" s="194"/>
      <c r="D137" s="194"/>
    </row>
    <row r="138" spans="1:4" s="202" customFormat="1">
      <c r="A138" s="201"/>
      <c r="C138" s="194"/>
      <c r="D138" s="194"/>
    </row>
    <row r="139" spans="1:4" s="202" customFormat="1">
      <c r="A139" s="201"/>
      <c r="C139" s="194"/>
      <c r="D139" s="194"/>
    </row>
    <row r="140" spans="1:4" s="202" customFormat="1">
      <c r="A140" s="201"/>
      <c r="C140" s="194"/>
      <c r="D140" s="194"/>
    </row>
    <row r="141" spans="1:4" s="202" customFormat="1">
      <c r="A141" s="201"/>
      <c r="C141" s="194"/>
      <c r="D141" s="194"/>
    </row>
    <row r="142" spans="1:4" s="202" customFormat="1">
      <c r="A142" s="201"/>
      <c r="C142" s="194"/>
      <c r="D142" s="194"/>
    </row>
    <row r="143" spans="1:4" s="202" customFormat="1">
      <c r="A143" s="201"/>
      <c r="C143" s="194"/>
      <c r="D143" s="194"/>
    </row>
    <row r="144" spans="1:4" s="202" customFormat="1">
      <c r="A144" s="201"/>
      <c r="C144" s="194"/>
      <c r="D144" s="194"/>
    </row>
    <row r="145" spans="1:4" s="202" customFormat="1">
      <c r="A145" s="201"/>
      <c r="C145" s="194"/>
      <c r="D145" s="194"/>
    </row>
    <row r="146" spans="1:4" s="202" customFormat="1">
      <c r="A146" s="201"/>
      <c r="C146" s="194"/>
      <c r="D146" s="194"/>
    </row>
    <row r="147" spans="1:4" s="202" customFormat="1">
      <c r="A147" s="201"/>
      <c r="C147" s="194"/>
      <c r="D147" s="194"/>
    </row>
    <row r="148" spans="1:4" s="202" customFormat="1">
      <c r="A148" s="201"/>
      <c r="C148" s="194"/>
      <c r="D148" s="194"/>
    </row>
    <row r="149" spans="1:4" s="202" customFormat="1">
      <c r="A149" s="201"/>
      <c r="C149" s="194"/>
      <c r="D149" s="194"/>
    </row>
    <row r="150" spans="1:4" s="202" customFormat="1">
      <c r="A150" s="201"/>
      <c r="C150" s="194"/>
      <c r="D150" s="194"/>
    </row>
    <row r="151" spans="1:4" s="202" customFormat="1">
      <c r="A151" s="201"/>
      <c r="C151" s="194"/>
      <c r="D151" s="194"/>
    </row>
    <row r="152" spans="1:4" s="202" customFormat="1">
      <c r="A152" s="201"/>
      <c r="C152" s="194"/>
      <c r="D152" s="194"/>
    </row>
    <row r="153" spans="1:4" s="202" customFormat="1">
      <c r="A153" s="201"/>
      <c r="C153" s="194"/>
      <c r="D153" s="194"/>
    </row>
    <row r="154" spans="1:4" s="202" customFormat="1">
      <c r="A154" s="201"/>
      <c r="C154" s="194"/>
      <c r="D154" s="194"/>
    </row>
    <row r="155" spans="1:4" s="202" customFormat="1">
      <c r="A155" s="201"/>
      <c r="C155" s="194"/>
      <c r="D155" s="194"/>
    </row>
    <row r="156" spans="1:4" s="202" customFormat="1">
      <c r="A156" s="201"/>
      <c r="C156" s="194"/>
      <c r="D156" s="194"/>
    </row>
    <row r="157" spans="1:4" s="202" customFormat="1">
      <c r="A157" s="201"/>
      <c r="C157" s="194"/>
      <c r="D157" s="194"/>
    </row>
    <row r="158" spans="1:4" s="202" customFormat="1">
      <c r="A158" s="201"/>
      <c r="C158" s="194"/>
      <c r="D158" s="194"/>
    </row>
    <row r="159" spans="1:4" s="202" customFormat="1">
      <c r="A159" s="201"/>
      <c r="C159" s="194"/>
      <c r="D159" s="194"/>
    </row>
    <row r="160" spans="1:4" s="202" customFormat="1">
      <c r="A160" s="201"/>
      <c r="C160" s="194"/>
      <c r="D160" s="194"/>
    </row>
    <row r="161" spans="1:4" s="202" customFormat="1">
      <c r="A161" s="201"/>
      <c r="C161" s="194"/>
      <c r="D161" s="194"/>
    </row>
    <row r="162" spans="1:4" s="202" customFormat="1">
      <c r="A162" s="201"/>
      <c r="C162" s="194"/>
      <c r="D162" s="194"/>
    </row>
    <row r="163" spans="1:4" s="202" customFormat="1">
      <c r="A163" s="201"/>
      <c r="C163" s="194"/>
      <c r="D163" s="194"/>
    </row>
    <row r="164" spans="1:4" s="202" customFormat="1">
      <c r="A164" s="201"/>
      <c r="C164" s="194"/>
      <c r="D164" s="194"/>
    </row>
    <row r="165" spans="1:4" s="202" customFormat="1">
      <c r="A165" s="201"/>
      <c r="C165" s="194"/>
      <c r="D165" s="194"/>
    </row>
    <row r="166" spans="1:4" s="202" customFormat="1">
      <c r="A166" s="201"/>
      <c r="C166" s="194"/>
      <c r="D166" s="194"/>
    </row>
    <row r="167" spans="1:4" s="202" customFormat="1">
      <c r="A167" s="201"/>
      <c r="C167" s="194"/>
      <c r="D167" s="194"/>
    </row>
    <row r="168" spans="1:4" s="202" customFormat="1">
      <c r="A168" s="201"/>
      <c r="C168" s="194"/>
      <c r="D168" s="194"/>
    </row>
    <row r="169" spans="1:4" s="202" customFormat="1">
      <c r="A169" s="201"/>
      <c r="C169" s="194"/>
      <c r="D169" s="194"/>
    </row>
    <row r="170" spans="1:4" s="202" customFormat="1">
      <c r="A170" s="201"/>
      <c r="C170" s="194"/>
      <c r="D170" s="194"/>
    </row>
    <row r="171" spans="1:4" s="202" customFormat="1">
      <c r="A171" s="201"/>
      <c r="C171" s="194"/>
      <c r="D171" s="194"/>
    </row>
    <row r="172" spans="1:4" s="202" customFormat="1">
      <c r="A172" s="201"/>
      <c r="C172" s="194"/>
      <c r="D172" s="194"/>
    </row>
    <row r="173" spans="1:4" s="202" customFormat="1">
      <c r="A173" s="201"/>
      <c r="C173" s="194"/>
      <c r="D173" s="194"/>
    </row>
    <row r="174" spans="1:4" s="202" customFormat="1">
      <c r="A174" s="201"/>
      <c r="C174" s="194"/>
      <c r="D174" s="194"/>
    </row>
    <row r="175" spans="1:4" s="202" customFormat="1">
      <c r="A175" s="201"/>
      <c r="C175" s="194"/>
      <c r="D175" s="194"/>
    </row>
    <row r="176" spans="1:4" s="202" customFormat="1">
      <c r="A176" s="201"/>
      <c r="C176" s="194"/>
      <c r="D176" s="194"/>
    </row>
    <row r="177" spans="1:4" s="202" customFormat="1">
      <c r="A177" s="201"/>
      <c r="C177" s="194"/>
      <c r="D177" s="194"/>
    </row>
    <row r="178" spans="1:4" s="202" customFormat="1">
      <c r="A178" s="201"/>
      <c r="C178" s="194"/>
      <c r="D178" s="194"/>
    </row>
    <row r="179" spans="1:4" s="202" customFormat="1">
      <c r="A179" s="201"/>
      <c r="C179" s="194"/>
      <c r="D179" s="194"/>
    </row>
    <row r="180" spans="1:4" s="202" customFormat="1">
      <c r="A180" s="201"/>
      <c r="C180" s="194"/>
      <c r="D180" s="194"/>
    </row>
    <row r="181" spans="1:4" s="202" customFormat="1">
      <c r="A181" s="201"/>
      <c r="C181" s="194"/>
      <c r="D181" s="194"/>
    </row>
    <row r="182" spans="1:4" s="202" customFormat="1">
      <c r="A182" s="201"/>
      <c r="C182" s="194"/>
      <c r="D182" s="194"/>
    </row>
    <row r="183" spans="1:4" s="202" customFormat="1">
      <c r="A183" s="201"/>
      <c r="C183" s="194"/>
      <c r="D183" s="194"/>
    </row>
    <row r="184" spans="1:4" s="202" customFormat="1">
      <c r="A184" s="201"/>
      <c r="C184" s="194"/>
      <c r="D184" s="194"/>
    </row>
    <row r="185" spans="1:4" s="202" customFormat="1">
      <c r="A185" s="201"/>
      <c r="C185" s="194"/>
      <c r="D185" s="194"/>
    </row>
    <row r="186" spans="1:4" s="202" customFormat="1">
      <c r="A186" s="201"/>
      <c r="C186" s="194"/>
      <c r="D186" s="194"/>
    </row>
    <row r="187" spans="1:4" s="202" customFormat="1">
      <c r="A187" s="201"/>
      <c r="C187" s="194"/>
      <c r="D187" s="194"/>
    </row>
    <row r="188" spans="1:4" s="202" customFormat="1">
      <c r="A188" s="201"/>
      <c r="C188" s="194"/>
      <c r="D188" s="194"/>
    </row>
    <row r="189" spans="1:4" s="202" customFormat="1">
      <c r="A189" s="201"/>
      <c r="C189" s="194"/>
      <c r="D189" s="194"/>
    </row>
    <row r="190" spans="1:4" s="202" customFormat="1">
      <c r="A190" s="201"/>
      <c r="C190" s="194"/>
      <c r="D190" s="194"/>
    </row>
    <row r="191" spans="1:4" s="202" customFormat="1">
      <c r="A191" s="201"/>
      <c r="C191" s="194"/>
      <c r="D191" s="194"/>
    </row>
    <row r="192" spans="1:4" s="202" customFormat="1">
      <c r="A192" s="201"/>
      <c r="C192" s="194"/>
      <c r="D192" s="194"/>
    </row>
    <row r="193" spans="1:4" s="202" customFormat="1">
      <c r="A193" s="201"/>
      <c r="C193" s="194"/>
      <c r="D193" s="194"/>
    </row>
    <row r="194" spans="1:4" s="202" customFormat="1">
      <c r="A194" s="201"/>
      <c r="C194" s="194"/>
      <c r="D194" s="194"/>
    </row>
    <row r="195" spans="1:4" s="202" customFormat="1">
      <c r="A195" s="201"/>
      <c r="C195" s="194"/>
      <c r="D195" s="194"/>
    </row>
    <row r="196" spans="1:4" s="202" customFormat="1">
      <c r="A196" s="201"/>
      <c r="C196" s="194"/>
      <c r="D196" s="194"/>
    </row>
    <row r="197" spans="1:4" s="202" customFormat="1">
      <c r="A197" s="201"/>
      <c r="C197" s="194"/>
      <c r="D197" s="194"/>
    </row>
    <row r="198" spans="1:4" s="202" customFormat="1">
      <c r="A198" s="201"/>
      <c r="C198" s="194"/>
      <c r="D198" s="194"/>
    </row>
    <row r="199" spans="1:4" s="202" customFormat="1">
      <c r="A199" s="201"/>
      <c r="C199" s="194"/>
      <c r="D199" s="194"/>
    </row>
    <row r="200" spans="1:4" s="202" customFormat="1">
      <c r="A200" s="201"/>
      <c r="C200" s="194"/>
      <c r="D200" s="194"/>
    </row>
    <row r="201" spans="1:4" s="202" customFormat="1">
      <c r="A201" s="201"/>
      <c r="C201" s="194"/>
      <c r="D201" s="194"/>
    </row>
    <row r="202" spans="1:4" s="202" customFormat="1">
      <c r="A202" s="201"/>
      <c r="C202" s="194"/>
      <c r="D202" s="194"/>
    </row>
    <row r="203" spans="1:4" s="202" customFormat="1">
      <c r="A203" s="201"/>
      <c r="C203" s="194"/>
      <c r="D203" s="194"/>
    </row>
    <row r="204" spans="1:4" s="202" customFormat="1">
      <c r="A204" s="201"/>
      <c r="C204" s="194"/>
      <c r="D204" s="194"/>
    </row>
    <row r="205" spans="1:4" s="202" customFormat="1">
      <c r="A205" s="201"/>
      <c r="C205" s="194"/>
      <c r="D205" s="194"/>
    </row>
    <row r="206" spans="1:4" s="202" customFormat="1">
      <c r="A206" s="201"/>
      <c r="C206" s="194"/>
      <c r="D206" s="194"/>
    </row>
    <row r="207" spans="1:4" s="202" customFormat="1">
      <c r="A207" s="201"/>
      <c r="C207" s="194"/>
      <c r="D207" s="194"/>
    </row>
    <row r="208" spans="1:4" s="202" customFormat="1">
      <c r="A208" s="201"/>
      <c r="C208" s="194"/>
      <c r="D208" s="194"/>
    </row>
    <row r="209" spans="1:4" s="202" customFormat="1">
      <c r="A209" s="201"/>
      <c r="C209" s="194"/>
      <c r="D209" s="194"/>
    </row>
    <row r="210" spans="1:4" s="202" customFormat="1">
      <c r="A210" s="201"/>
      <c r="C210" s="194"/>
      <c r="D210" s="194"/>
    </row>
    <row r="211" spans="1:4" s="202" customFormat="1">
      <c r="A211" s="201"/>
      <c r="C211" s="194"/>
      <c r="D211" s="194"/>
    </row>
    <row r="212" spans="1:4" s="202" customFormat="1">
      <c r="A212" s="201"/>
      <c r="C212" s="194"/>
      <c r="D212" s="194"/>
    </row>
    <row r="213" spans="1:4" s="202" customFormat="1">
      <c r="A213" s="201"/>
      <c r="C213" s="194"/>
      <c r="D213" s="194"/>
    </row>
    <row r="214" spans="1:4" s="202" customFormat="1">
      <c r="A214" s="201"/>
      <c r="C214" s="194"/>
      <c r="D214" s="194"/>
    </row>
    <row r="215" spans="1:4" s="202" customFormat="1">
      <c r="A215" s="201"/>
      <c r="C215" s="194"/>
      <c r="D215" s="194"/>
    </row>
    <row r="216" spans="1:4" s="202" customFormat="1">
      <c r="A216" s="201"/>
      <c r="C216" s="194"/>
      <c r="D216" s="194"/>
    </row>
    <row r="217" spans="1:4" s="202" customFormat="1">
      <c r="A217" s="201"/>
      <c r="C217" s="194"/>
      <c r="D217" s="194"/>
    </row>
    <row r="218" spans="1:4" s="202" customFormat="1">
      <c r="A218" s="201"/>
      <c r="C218" s="194"/>
      <c r="D218" s="194"/>
    </row>
    <row r="219" spans="1:4" s="202" customFormat="1">
      <c r="A219" s="201"/>
      <c r="C219" s="194"/>
      <c r="D219" s="194"/>
    </row>
    <row r="220" spans="1:4" s="202" customFormat="1">
      <c r="A220" s="201"/>
      <c r="C220" s="194"/>
      <c r="D220" s="194"/>
    </row>
    <row r="221" spans="1:4" s="202" customFormat="1">
      <c r="A221" s="201"/>
      <c r="C221" s="194"/>
      <c r="D221" s="194"/>
    </row>
    <row r="222" spans="1:4" s="202" customFormat="1">
      <c r="A222" s="201"/>
      <c r="C222" s="194"/>
      <c r="D222" s="194"/>
    </row>
    <row r="223" spans="1:4" s="202" customFormat="1">
      <c r="A223" s="201"/>
      <c r="C223" s="194"/>
      <c r="D223" s="194"/>
    </row>
    <row r="224" spans="1:4" s="202" customFormat="1">
      <c r="A224" s="201"/>
      <c r="C224" s="194"/>
      <c r="D224" s="194"/>
    </row>
    <row r="225" spans="1:4" s="202" customFormat="1">
      <c r="A225" s="201"/>
      <c r="C225" s="194"/>
      <c r="D225" s="194"/>
    </row>
    <row r="226" spans="1:4" s="202" customFormat="1">
      <c r="A226" s="201"/>
      <c r="C226" s="194"/>
      <c r="D226" s="194"/>
    </row>
    <row r="227" spans="1:4" s="202" customFormat="1">
      <c r="A227" s="201"/>
      <c r="C227" s="194"/>
      <c r="D227" s="194"/>
    </row>
    <row r="228" spans="1:4" s="202" customFormat="1">
      <c r="A228" s="201"/>
      <c r="C228" s="194"/>
      <c r="D228" s="194"/>
    </row>
    <row r="229" spans="1:4" s="202" customFormat="1">
      <c r="A229" s="201"/>
      <c r="C229" s="194"/>
      <c r="D229" s="194"/>
    </row>
    <row r="230" spans="1:4" s="202" customFormat="1">
      <c r="A230" s="201"/>
      <c r="C230" s="194"/>
      <c r="D230" s="194"/>
    </row>
    <row r="231" spans="1:4" s="202" customFormat="1">
      <c r="A231" s="201"/>
      <c r="C231" s="194"/>
      <c r="D231" s="194"/>
    </row>
    <row r="232" spans="1:4" s="202" customFormat="1">
      <c r="A232" s="201"/>
      <c r="C232" s="194"/>
      <c r="D232" s="194"/>
    </row>
    <row r="233" spans="1:4" s="202" customFormat="1">
      <c r="A233" s="201"/>
      <c r="C233" s="194"/>
      <c r="D233" s="194"/>
    </row>
    <row r="234" spans="1:4" s="202" customFormat="1">
      <c r="A234" s="201"/>
      <c r="C234" s="194"/>
      <c r="D234" s="194"/>
    </row>
    <row r="235" spans="1:4" s="202" customFormat="1">
      <c r="A235" s="201"/>
      <c r="C235" s="194"/>
      <c r="D235" s="194"/>
    </row>
    <row r="236" spans="1:4" s="202" customFormat="1">
      <c r="A236" s="201"/>
      <c r="C236" s="194"/>
      <c r="D236" s="194"/>
    </row>
    <row r="237" spans="1:4" s="202" customFormat="1">
      <c r="A237" s="201"/>
      <c r="C237" s="194"/>
      <c r="D237" s="194"/>
    </row>
    <row r="238" spans="1:4" s="202" customFormat="1">
      <c r="A238" s="201"/>
      <c r="C238" s="194"/>
      <c r="D238" s="194"/>
    </row>
    <row r="239" spans="1:4" s="202" customFormat="1">
      <c r="A239" s="201"/>
      <c r="C239" s="194"/>
      <c r="D239" s="194"/>
    </row>
    <row r="240" spans="1:4" s="202" customFormat="1">
      <c r="A240" s="201"/>
      <c r="C240" s="194"/>
      <c r="D240" s="194"/>
    </row>
    <row r="241" spans="1:4" s="202" customFormat="1">
      <c r="A241" s="201"/>
      <c r="C241" s="194"/>
      <c r="D241" s="194"/>
    </row>
    <row r="242" spans="1:4" s="202" customFormat="1">
      <c r="A242" s="201"/>
      <c r="C242" s="194"/>
      <c r="D242" s="194"/>
    </row>
    <row r="243" spans="1:4" s="202" customFormat="1">
      <c r="A243" s="201"/>
      <c r="C243" s="194"/>
      <c r="D243" s="194"/>
    </row>
    <row r="244" spans="1:4" s="202" customFormat="1">
      <c r="A244" s="201"/>
      <c r="C244" s="194"/>
      <c r="D244" s="194"/>
    </row>
    <row r="245" spans="1:4" s="202" customFormat="1">
      <c r="A245" s="201"/>
      <c r="C245" s="194"/>
      <c r="D245" s="194"/>
    </row>
    <row r="246" spans="1:4" s="202" customFormat="1">
      <c r="A246" s="201"/>
      <c r="C246" s="194"/>
      <c r="D246" s="194"/>
    </row>
    <row r="247" spans="1:4" s="202" customFormat="1">
      <c r="A247" s="201"/>
      <c r="C247" s="194"/>
      <c r="D247" s="194"/>
    </row>
    <row r="248" spans="1:4" s="202" customFormat="1">
      <c r="A248" s="201"/>
      <c r="C248" s="194"/>
      <c r="D248" s="194"/>
    </row>
    <row r="249" spans="1:4" s="202" customFormat="1">
      <c r="A249" s="201"/>
      <c r="C249" s="194"/>
      <c r="D249" s="194"/>
    </row>
    <row r="250" spans="1:4" s="202" customFormat="1">
      <c r="A250" s="201"/>
      <c r="C250" s="194"/>
      <c r="D250" s="194"/>
    </row>
    <row r="251" spans="1:4" s="202" customFormat="1">
      <c r="A251" s="201"/>
      <c r="C251" s="194"/>
      <c r="D251" s="194"/>
    </row>
    <row r="252" spans="1:4" s="202" customFormat="1">
      <c r="A252" s="201"/>
      <c r="C252" s="194"/>
      <c r="D252" s="194"/>
    </row>
    <row r="253" spans="1:4" s="202" customFormat="1">
      <c r="A253" s="201"/>
      <c r="C253" s="194"/>
      <c r="D253" s="194"/>
    </row>
    <row r="254" spans="1:4" s="202" customFormat="1">
      <c r="A254" s="201"/>
      <c r="C254" s="194"/>
      <c r="D254" s="194"/>
    </row>
    <row r="255" spans="1:4" s="202" customFormat="1">
      <c r="A255" s="201"/>
      <c r="C255" s="194"/>
      <c r="D255" s="194"/>
    </row>
    <row r="256" spans="1:4" s="202" customFormat="1">
      <c r="A256" s="201"/>
      <c r="C256" s="194"/>
      <c r="D256" s="194"/>
    </row>
    <row r="257" spans="1:4" s="202" customFormat="1">
      <c r="A257" s="201"/>
      <c r="C257" s="194"/>
      <c r="D257" s="194"/>
    </row>
    <row r="258" spans="1:4" s="202" customFormat="1">
      <c r="A258" s="201"/>
      <c r="C258" s="194"/>
      <c r="D258" s="194"/>
    </row>
    <row r="259" spans="1:4" s="202" customFormat="1">
      <c r="A259" s="201"/>
      <c r="C259" s="194"/>
      <c r="D259" s="194"/>
    </row>
    <row r="260" spans="1:4" s="202" customFormat="1">
      <c r="A260" s="201"/>
      <c r="C260" s="194"/>
      <c r="D260" s="194"/>
    </row>
    <row r="261" spans="1:4" s="202" customFormat="1">
      <c r="A261" s="201"/>
      <c r="C261" s="194"/>
      <c r="D261" s="194"/>
    </row>
    <row r="262" spans="1:4" s="202" customFormat="1">
      <c r="A262" s="201"/>
      <c r="C262" s="194"/>
      <c r="D262" s="194"/>
    </row>
    <row r="263" spans="1:4" s="202" customFormat="1">
      <c r="A263" s="201"/>
      <c r="C263" s="194"/>
      <c r="D263" s="194"/>
    </row>
    <row r="264" spans="1:4" s="202" customFormat="1">
      <c r="A264" s="201"/>
      <c r="C264" s="194"/>
      <c r="D264" s="194"/>
    </row>
    <row r="265" spans="1:4" s="202" customFormat="1">
      <c r="A265" s="201"/>
      <c r="C265" s="194"/>
      <c r="D265" s="194"/>
    </row>
    <row r="266" spans="1:4" s="202" customFormat="1">
      <c r="A266" s="201"/>
      <c r="C266" s="194"/>
      <c r="D266" s="194"/>
    </row>
    <row r="267" spans="1:4" s="202" customFormat="1">
      <c r="A267" s="201"/>
      <c r="C267" s="194"/>
      <c r="D267" s="194"/>
    </row>
    <row r="268" spans="1:4" s="202" customFormat="1">
      <c r="A268" s="201"/>
      <c r="C268" s="194"/>
      <c r="D268" s="194"/>
    </row>
    <row r="269" spans="1:4" s="202" customFormat="1">
      <c r="A269" s="201"/>
      <c r="C269" s="194"/>
      <c r="D269" s="194"/>
    </row>
    <row r="270" spans="1:4" s="202" customFormat="1">
      <c r="A270" s="201"/>
      <c r="C270" s="194"/>
      <c r="D270" s="194"/>
    </row>
    <row r="271" spans="1:4" s="202" customFormat="1">
      <c r="A271" s="201"/>
      <c r="C271" s="194"/>
      <c r="D271" s="194"/>
    </row>
    <row r="272" spans="1:4" s="202" customFormat="1">
      <c r="A272" s="201"/>
      <c r="C272" s="194"/>
      <c r="D272" s="194"/>
    </row>
    <row r="273" spans="1:4" s="202" customFormat="1">
      <c r="A273" s="201"/>
      <c r="C273" s="194"/>
      <c r="D273" s="194"/>
    </row>
    <row r="274" spans="1:4" s="202" customFormat="1">
      <c r="A274" s="201"/>
      <c r="C274" s="194"/>
      <c r="D274" s="194"/>
    </row>
    <row r="275" spans="1:4" s="202" customFormat="1">
      <c r="A275" s="201"/>
      <c r="C275" s="194"/>
      <c r="D275" s="194"/>
    </row>
    <row r="276" spans="1:4" s="202" customFormat="1">
      <c r="A276" s="201"/>
      <c r="C276" s="194"/>
      <c r="D276" s="194"/>
    </row>
    <row r="277" spans="1:4" s="202" customFormat="1">
      <c r="A277" s="201"/>
      <c r="C277" s="194"/>
      <c r="D277" s="194"/>
    </row>
    <row r="278" spans="1:4" s="202" customFormat="1">
      <c r="A278" s="201"/>
      <c r="C278" s="194"/>
      <c r="D278" s="194"/>
    </row>
  </sheetData>
  <mergeCells count="2">
    <mergeCell ref="A1:D1"/>
    <mergeCell ref="A2:D2"/>
  </mergeCells>
  <printOptions horizontalCentered="1"/>
  <pageMargins left="0.62992125984252001" right="0.74803149606299202" top="0.59055118110236204" bottom="0.511811023622047" header="0.196850393700787" footer="0.23622047244094499"/>
  <pageSetup paperSize="9" scale="80" orientation="portrait" r:id="rId1"/>
  <headerFooter alignWithMargins="0">
    <oddFooter>&amp;LPHED REVISED BSR 2023&amp;CEW Storage tank, Filter media</oddFooter>
  </headerFooter>
  <rowBreaks count="1" manualBreakCount="1">
    <brk id="10" max="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view="pageBreakPreview" topLeftCell="A2" zoomScaleNormal="130" zoomScaleSheetLayoutView="100" workbookViewId="0">
      <selection activeCell="C7" sqref="C7:E7"/>
    </sheetView>
  </sheetViews>
  <sheetFormatPr defaultRowHeight="17.25"/>
  <cols>
    <col min="1" max="1" width="9.140625" style="11"/>
    <col min="2" max="2" width="69.42578125" style="1" customWidth="1"/>
    <col min="3" max="3" width="10.42578125" style="1" customWidth="1"/>
    <col min="4" max="4" width="19.140625" style="1" customWidth="1"/>
    <col min="5" max="16384" width="9.140625" style="1"/>
  </cols>
  <sheetData>
    <row r="1" spans="1:4" ht="23.25" hidden="1" customHeight="1">
      <c r="A1" s="324" t="s">
        <v>2070</v>
      </c>
      <c r="B1" s="324"/>
      <c r="C1" s="324"/>
      <c r="D1" s="324"/>
    </row>
    <row r="2" spans="1:4" ht="23.25" customHeight="1">
      <c r="A2" s="338" t="s">
        <v>2070</v>
      </c>
      <c r="B2" s="338"/>
      <c r="C2" s="338"/>
      <c r="D2" s="338"/>
    </row>
    <row r="3" spans="1:4" ht="60" customHeight="1">
      <c r="A3" s="340" t="s">
        <v>2470</v>
      </c>
      <c r="B3" s="340"/>
      <c r="C3" s="340"/>
      <c r="D3" s="340"/>
    </row>
    <row r="4" spans="1:4">
      <c r="A4" s="2" t="s">
        <v>2</v>
      </c>
      <c r="B4" s="2" t="s">
        <v>3</v>
      </c>
      <c r="C4" s="2" t="s">
        <v>4</v>
      </c>
      <c r="D4" s="235" t="s">
        <v>2447</v>
      </c>
    </row>
    <row r="5" spans="1:4" ht="249.75" customHeight="1">
      <c r="A5" s="155" t="s">
        <v>2471</v>
      </c>
      <c r="B5" s="6" t="s">
        <v>2500</v>
      </c>
      <c r="C5" s="53"/>
      <c r="D5" s="246"/>
    </row>
    <row r="6" spans="1:4">
      <c r="A6" s="95" t="s">
        <v>2072</v>
      </c>
      <c r="B6" s="31" t="s">
        <v>2472</v>
      </c>
      <c r="C6" s="25" t="s">
        <v>2473</v>
      </c>
      <c r="D6" s="259">
        <v>95000</v>
      </c>
    </row>
    <row r="7" spans="1:4">
      <c r="A7" s="95" t="s">
        <v>2090</v>
      </c>
      <c r="B7" s="31" t="s">
        <v>2474</v>
      </c>
      <c r="C7" s="25" t="s">
        <v>2473</v>
      </c>
      <c r="D7" s="259">
        <v>90000</v>
      </c>
    </row>
    <row r="8" spans="1:4">
      <c r="A8" s="95" t="s">
        <v>2475</v>
      </c>
      <c r="B8" s="31" t="s">
        <v>2476</v>
      </c>
      <c r="C8" s="25" t="s">
        <v>2473</v>
      </c>
      <c r="D8" s="259">
        <v>78000</v>
      </c>
    </row>
    <row r="9" spans="1:4">
      <c r="A9" s="95" t="s">
        <v>2477</v>
      </c>
      <c r="B9" s="31" t="s">
        <v>2478</v>
      </c>
      <c r="C9" s="25" t="s">
        <v>2473</v>
      </c>
      <c r="D9" s="259">
        <v>71000</v>
      </c>
    </row>
    <row r="10" spans="1:4">
      <c r="A10" s="95" t="s">
        <v>2479</v>
      </c>
      <c r="B10" s="31" t="s">
        <v>2480</v>
      </c>
      <c r="C10" s="25" t="s">
        <v>2473</v>
      </c>
      <c r="D10" s="259">
        <v>66000</v>
      </c>
    </row>
    <row r="11" spans="1:4">
      <c r="A11" s="95" t="s">
        <v>2481</v>
      </c>
      <c r="B11" s="31" t="s">
        <v>2482</v>
      </c>
      <c r="C11" s="25" t="s">
        <v>2473</v>
      </c>
      <c r="D11" s="259">
        <v>62000</v>
      </c>
    </row>
    <row r="12" spans="1:4" ht="33.75" customHeight="1">
      <c r="A12" s="95" t="s">
        <v>2483</v>
      </c>
      <c r="B12" s="96" t="s">
        <v>2484</v>
      </c>
      <c r="C12" s="245" t="s">
        <v>2473</v>
      </c>
      <c r="D12" s="258"/>
    </row>
    <row r="13" spans="1:4" ht="109.5" customHeight="1">
      <c r="A13" s="155" t="s">
        <v>2485</v>
      </c>
      <c r="B13" s="6" t="s">
        <v>2688</v>
      </c>
      <c r="C13" s="158"/>
      <c r="D13" s="252"/>
    </row>
    <row r="14" spans="1:4">
      <c r="A14" s="155" t="s">
        <v>2486</v>
      </c>
      <c r="B14" s="244" t="s">
        <v>2510</v>
      </c>
      <c r="C14" s="46" t="s">
        <v>7</v>
      </c>
      <c r="D14" s="259">
        <v>26600000</v>
      </c>
    </row>
    <row r="15" spans="1:4">
      <c r="A15" s="155" t="s">
        <v>2487</v>
      </c>
      <c r="B15" s="244" t="s">
        <v>2698</v>
      </c>
      <c r="C15" s="53" t="s">
        <v>2473</v>
      </c>
      <c r="D15" s="259">
        <v>112200</v>
      </c>
    </row>
    <row r="16" spans="1:4">
      <c r="A16" s="155" t="s">
        <v>2488</v>
      </c>
      <c r="B16" s="31" t="s">
        <v>2489</v>
      </c>
      <c r="C16" s="25" t="s">
        <v>7</v>
      </c>
      <c r="D16" s="259">
        <v>60260000</v>
      </c>
    </row>
    <row r="17" spans="1:4">
      <c r="A17" s="155" t="s">
        <v>2490</v>
      </c>
      <c r="B17" s="31" t="s">
        <v>2491</v>
      </c>
      <c r="C17" s="25" t="s">
        <v>2473</v>
      </c>
      <c r="D17" s="259">
        <v>101800</v>
      </c>
    </row>
    <row r="18" spans="1:4">
      <c r="A18" s="155" t="s">
        <v>2492</v>
      </c>
      <c r="B18" s="31" t="s">
        <v>2493</v>
      </c>
      <c r="C18" s="25" t="s">
        <v>7</v>
      </c>
      <c r="D18" s="259">
        <v>212960000</v>
      </c>
    </row>
    <row r="19" spans="1:4">
      <c r="A19" s="155" t="s">
        <v>2494</v>
      </c>
      <c r="B19" s="31" t="s">
        <v>2511</v>
      </c>
      <c r="C19" s="25" t="s">
        <v>2473</v>
      </c>
      <c r="D19" s="259">
        <v>90600</v>
      </c>
    </row>
    <row r="20" spans="1:4">
      <c r="A20" s="155" t="s">
        <v>2495</v>
      </c>
      <c r="B20" s="31" t="s">
        <v>2512</v>
      </c>
      <c r="C20" s="25" t="s">
        <v>7</v>
      </c>
      <c r="D20" s="259">
        <v>484760000</v>
      </c>
    </row>
    <row r="21" spans="1:4">
      <c r="A21" s="155" t="s">
        <v>2496</v>
      </c>
      <c r="B21" s="31" t="s">
        <v>2729</v>
      </c>
      <c r="C21" s="25" t="s">
        <v>2473</v>
      </c>
      <c r="D21" s="259">
        <v>79100</v>
      </c>
    </row>
  </sheetData>
  <mergeCells count="3">
    <mergeCell ref="A1:D1"/>
    <mergeCell ref="A3:D3"/>
    <mergeCell ref="A2:D2"/>
  </mergeCells>
  <pageMargins left="0.70866141732283505" right="0.70866141732283505" top="0.74803149606299202" bottom="0.74803149606299202" header="0.31496062992126" footer="0.31496062992126"/>
  <pageSetup paperSize="9" scale="80" orientation="portrait" r:id="rId1"/>
  <headerFooter>
    <oddFooter>&amp;LPHED REVISED BSR 2023&amp;CWTP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view="pageBreakPreview" zoomScaleNormal="100" zoomScaleSheetLayoutView="100" workbookViewId="0">
      <selection activeCell="C7" sqref="C7:E7"/>
    </sheetView>
  </sheetViews>
  <sheetFormatPr defaultRowHeight="17.25"/>
  <cols>
    <col min="1" max="1" width="9.140625" style="11"/>
    <col min="2" max="2" width="72.7109375" style="1" customWidth="1"/>
    <col min="3" max="3" width="11.7109375" style="1" customWidth="1"/>
    <col min="4" max="4" width="15.28515625" style="1" customWidth="1"/>
    <col min="5" max="16384" width="9.140625" style="1"/>
  </cols>
  <sheetData>
    <row r="1" spans="1:4" ht="23.25">
      <c r="A1" s="324" t="s">
        <v>2469</v>
      </c>
      <c r="B1" s="324"/>
      <c r="C1" s="324"/>
      <c r="D1" s="324"/>
    </row>
    <row r="2" spans="1:4" ht="42.75" customHeight="1">
      <c r="A2" s="333" t="s">
        <v>1600</v>
      </c>
      <c r="B2" s="333"/>
      <c r="C2" s="333"/>
      <c r="D2" s="333"/>
    </row>
    <row r="3" spans="1:4">
      <c r="A3" s="2" t="s">
        <v>2</v>
      </c>
      <c r="B3" s="3" t="s">
        <v>3</v>
      </c>
      <c r="C3" s="3" t="s">
        <v>4</v>
      </c>
      <c r="D3" s="4" t="s">
        <v>2443</v>
      </c>
    </row>
    <row r="4" spans="1:4" ht="224.25" customHeight="1">
      <c r="A4" s="160">
        <v>14.1</v>
      </c>
      <c r="B4" s="6" t="s">
        <v>2509</v>
      </c>
      <c r="C4" s="14"/>
      <c r="D4" s="100"/>
    </row>
    <row r="5" spans="1:4" ht="20.25" customHeight="1">
      <c r="A5" s="160" t="s">
        <v>2501</v>
      </c>
      <c r="B5" s="6" t="s">
        <v>1601</v>
      </c>
      <c r="C5" s="14" t="s">
        <v>1602</v>
      </c>
      <c r="D5" s="100">
        <v>8000</v>
      </c>
    </row>
    <row r="6" spans="1:4" ht="25.5" customHeight="1">
      <c r="A6" s="160" t="s">
        <v>2502</v>
      </c>
      <c r="B6" s="6" t="s">
        <v>1603</v>
      </c>
      <c r="C6" s="14" t="s">
        <v>1604</v>
      </c>
      <c r="D6" s="100">
        <v>2000</v>
      </c>
    </row>
    <row r="7" spans="1:4" ht="62.25" customHeight="1">
      <c r="A7" s="155">
        <v>14.2</v>
      </c>
      <c r="B7" s="161" t="s">
        <v>2190</v>
      </c>
      <c r="C7" s="46" t="s">
        <v>1605</v>
      </c>
      <c r="D7" s="50">
        <v>42.5</v>
      </c>
    </row>
    <row r="8" spans="1:4" ht="103.5">
      <c r="A8" s="162">
        <v>14.3</v>
      </c>
      <c r="B8" s="161" t="s">
        <v>2191</v>
      </c>
      <c r="C8" s="54" t="s">
        <v>1606</v>
      </c>
      <c r="D8" s="49">
        <v>30</v>
      </c>
    </row>
    <row r="9" spans="1:4" ht="333.75" customHeight="1">
      <c r="A9" s="226">
        <v>14.4</v>
      </c>
      <c r="B9" s="161" t="s">
        <v>1607</v>
      </c>
      <c r="C9" s="212"/>
      <c r="D9" s="229"/>
    </row>
    <row r="10" spans="1:4" ht="196.5" customHeight="1">
      <c r="A10" s="227"/>
      <c r="B10" s="163" t="s">
        <v>1608</v>
      </c>
      <c r="C10" s="228"/>
      <c r="D10" s="225"/>
    </row>
    <row r="11" spans="1:4" ht="18" customHeight="1">
      <c r="A11" s="160" t="s">
        <v>2503</v>
      </c>
      <c r="B11" s="6" t="s">
        <v>2135</v>
      </c>
      <c r="C11" s="164" t="s">
        <v>1610</v>
      </c>
      <c r="D11" s="260">
        <v>28000</v>
      </c>
    </row>
    <row r="12" spans="1:4" ht="18" customHeight="1">
      <c r="A12" s="160" t="s">
        <v>2504</v>
      </c>
      <c r="B12" s="6" t="s">
        <v>2136</v>
      </c>
      <c r="C12" s="164" t="s">
        <v>1610</v>
      </c>
      <c r="D12" s="49">
        <v>32398</v>
      </c>
    </row>
    <row r="13" spans="1:4" ht="18" customHeight="1">
      <c r="A13" s="160" t="s">
        <v>2505</v>
      </c>
      <c r="B13" s="6" t="s">
        <v>2137</v>
      </c>
      <c r="C13" s="164" t="s">
        <v>1610</v>
      </c>
      <c r="D13" s="49">
        <v>43661</v>
      </c>
    </row>
    <row r="14" spans="1:4" ht="18" customHeight="1">
      <c r="A14" s="160" t="s">
        <v>2506</v>
      </c>
      <c r="B14" s="6" t="s">
        <v>2138</v>
      </c>
      <c r="C14" s="165" t="s">
        <v>1610</v>
      </c>
      <c r="D14" s="49">
        <v>44943</v>
      </c>
    </row>
  </sheetData>
  <mergeCells count="2">
    <mergeCell ref="A1:D1"/>
    <mergeCell ref="A2:D2"/>
  </mergeCells>
  <pageMargins left="0.70866141732283505" right="0.70866141732283505" top="0.74803149606299202" bottom="0.74803149606299202" header="0.31496062992126" footer="0.31496062992126"/>
  <pageSetup paperSize="9" scale="80" orientation="portrait" r:id="rId1"/>
  <headerFooter>
    <oddFooter>&amp;LPHED REVISED BSR 2023&amp;CMiscellaneous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482"/>
  <sheetViews>
    <sheetView tabSelected="1" view="pageBreakPreview" topLeftCell="A7" zoomScale="175" zoomScaleNormal="175" zoomScaleSheetLayoutView="175" workbookViewId="0">
      <selection activeCell="A10" sqref="A10"/>
    </sheetView>
  </sheetViews>
  <sheetFormatPr defaultRowHeight="12.75"/>
  <cols>
    <col min="1" max="2" width="12.140625" style="176" customWidth="1"/>
    <col min="3" max="4" width="9.140625" style="176"/>
    <col min="5" max="5" width="40.28515625" style="176" customWidth="1"/>
    <col min="6" max="6" width="15" style="176" customWidth="1"/>
    <col min="7" max="16384" width="9.140625" style="176"/>
  </cols>
  <sheetData>
    <row r="1" spans="2:6" ht="39.75" customHeight="1">
      <c r="B1" s="276" t="s">
        <v>1638</v>
      </c>
      <c r="C1" s="276"/>
      <c r="D1" s="276"/>
      <c r="E1" s="276"/>
      <c r="F1" s="276"/>
    </row>
    <row r="2" spans="2:6" ht="32.25" customHeight="1">
      <c r="B2" s="277" t="s">
        <v>1639</v>
      </c>
      <c r="C2" s="277"/>
      <c r="D2" s="277"/>
      <c r="E2" s="277"/>
      <c r="F2" s="277"/>
    </row>
    <row r="3" spans="2:6" ht="33.75" customHeight="1">
      <c r="B3" s="278" t="s">
        <v>2732</v>
      </c>
      <c r="C3" s="278"/>
      <c r="D3" s="278"/>
      <c r="E3" s="278"/>
      <c r="F3" s="278"/>
    </row>
    <row r="4" spans="2:6" ht="45.75" customHeight="1">
      <c r="B4" s="279" t="s">
        <v>2262</v>
      </c>
      <c r="C4" s="279"/>
      <c r="D4" s="279"/>
      <c r="E4" s="279"/>
      <c r="F4" s="279"/>
    </row>
    <row r="5" spans="2:6" ht="21" customHeight="1">
      <c r="B5" s="177" t="s">
        <v>1645</v>
      </c>
      <c r="C5" s="280" t="s">
        <v>1646</v>
      </c>
      <c r="D5" s="280"/>
      <c r="E5" s="280"/>
      <c r="F5" s="177" t="s">
        <v>1647</v>
      </c>
    </row>
    <row r="6" spans="2:6" ht="21" customHeight="1">
      <c r="B6" s="178">
        <v>1</v>
      </c>
      <c r="C6" s="275" t="s">
        <v>1648</v>
      </c>
      <c r="D6" s="275"/>
      <c r="E6" s="275"/>
      <c r="F6" s="188" t="s">
        <v>2735</v>
      </c>
    </row>
    <row r="7" spans="2:6" ht="33.75" customHeight="1">
      <c r="B7" s="178">
        <v>2</v>
      </c>
      <c r="C7" s="275" t="s">
        <v>1649</v>
      </c>
      <c r="D7" s="275"/>
      <c r="E7" s="275"/>
      <c r="F7" s="188" t="s">
        <v>2736</v>
      </c>
    </row>
    <row r="8" spans="2:6" ht="21" customHeight="1">
      <c r="B8" s="178">
        <v>3</v>
      </c>
      <c r="C8" s="275" t="s">
        <v>1650</v>
      </c>
      <c r="D8" s="275" t="s">
        <v>1651</v>
      </c>
      <c r="E8" s="275" t="s">
        <v>1651</v>
      </c>
      <c r="F8" s="188" t="s">
        <v>2737</v>
      </c>
    </row>
    <row r="9" spans="2:6" ht="21" customHeight="1">
      <c r="B9" s="178">
        <v>4</v>
      </c>
      <c r="C9" s="275" t="s">
        <v>1652</v>
      </c>
      <c r="D9" s="275" t="s">
        <v>1653</v>
      </c>
      <c r="E9" s="275" t="s">
        <v>1653</v>
      </c>
      <c r="F9" s="188" t="s">
        <v>2738</v>
      </c>
    </row>
    <row r="10" spans="2:6" ht="21" customHeight="1">
      <c r="B10" s="178">
        <v>5</v>
      </c>
      <c r="C10" s="275" t="s">
        <v>1654</v>
      </c>
      <c r="D10" s="275" t="s">
        <v>1655</v>
      </c>
      <c r="E10" s="275" t="s">
        <v>1655</v>
      </c>
      <c r="F10" s="188" t="s">
        <v>2739</v>
      </c>
    </row>
    <row r="11" spans="2:6" ht="21" customHeight="1">
      <c r="B11" s="178">
        <v>6</v>
      </c>
      <c r="C11" s="275" t="s">
        <v>1656</v>
      </c>
      <c r="D11" s="275" t="s">
        <v>1657</v>
      </c>
      <c r="E11" s="275" t="s">
        <v>1657</v>
      </c>
      <c r="F11" s="188" t="s">
        <v>2740</v>
      </c>
    </row>
    <row r="12" spans="2:6" ht="21" customHeight="1">
      <c r="B12" s="178">
        <v>7</v>
      </c>
      <c r="C12" s="275" t="s">
        <v>1658</v>
      </c>
      <c r="D12" s="275" t="s">
        <v>1659</v>
      </c>
      <c r="E12" s="275" t="s">
        <v>1659</v>
      </c>
      <c r="F12" s="188" t="s">
        <v>2741</v>
      </c>
    </row>
    <row r="13" spans="2:6" ht="21" customHeight="1">
      <c r="B13" s="178">
        <v>8</v>
      </c>
      <c r="C13" s="275" t="s">
        <v>1660</v>
      </c>
      <c r="D13" s="275" t="s">
        <v>1661</v>
      </c>
      <c r="E13" s="275" t="s">
        <v>1661</v>
      </c>
      <c r="F13" s="188" t="s">
        <v>2699</v>
      </c>
    </row>
    <row r="14" spans="2:6" ht="21" customHeight="1">
      <c r="B14" s="178">
        <v>9</v>
      </c>
      <c r="C14" s="275" t="s">
        <v>2110</v>
      </c>
      <c r="D14" s="275"/>
      <c r="E14" s="275"/>
      <c r="F14" s="188" t="s">
        <v>2700</v>
      </c>
    </row>
    <row r="15" spans="2:6" ht="21" customHeight="1">
      <c r="B15" s="178">
        <v>10</v>
      </c>
      <c r="C15" s="275" t="s">
        <v>2266</v>
      </c>
      <c r="D15" s="275" t="s">
        <v>1664</v>
      </c>
      <c r="E15" s="275" t="s">
        <v>1664</v>
      </c>
      <c r="F15" s="188" t="s">
        <v>2701</v>
      </c>
    </row>
    <row r="16" spans="2:6" ht="21" customHeight="1">
      <c r="B16" s="178">
        <v>11</v>
      </c>
      <c r="C16" s="275" t="s">
        <v>1665</v>
      </c>
      <c r="D16" s="275" t="s">
        <v>1666</v>
      </c>
      <c r="E16" s="275" t="s">
        <v>1666</v>
      </c>
      <c r="F16" s="188" t="s">
        <v>2702</v>
      </c>
    </row>
    <row r="17" spans="2:6" ht="31.5" customHeight="1">
      <c r="B17" s="178">
        <v>12</v>
      </c>
      <c r="C17" s="275" t="s">
        <v>2055</v>
      </c>
      <c r="D17" s="275"/>
      <c r="E17" s="275"/>
      <c r="F17" s="188" t="s">
        <v>2703</v>
      </c>
    </row>
    <row r="18" spans="2:6" ht="31.5" customHeight="1">
      <c r="B18" s="178">
        <v>13</v>
      </c>
      <c r="C18" s="275" t="s">
        <v>2497</v>
      </c>
      <c r="D18" s="275"/>
      <c r="E18" s="275"/>
      <c r="F18" s="188" t="s">
        <v>2704</v>
      </c>
    </row>
    <row r="19" spans="2:6" ht="21" customHeight="1">
      <c r="B19" s="178">
        <v>14</v>
      </c>
      <c r="C19" s="275" t="s">
        <v>1662</v>
      </c>
      <c r="D19" s="275" t="s">
        <v>1663</v>
      </c>
      <c r="E19" s="275" t="s">
        <v>1663</v>
      </c>
      <c r="F19" s="188" t="s">
        <v>2705</v>
      </c>
    </row>
    <row r="20" spans="2:6" ht="17.25">
      <c r="C20" s="275"/>
      <c r="D20" s="275"/>
      <c r="E20" s="275"/>
    </row>
    <row r="370" spans="4:4">
      <c r="D370" s="249" t="e">
        <f>'[34]GENERAL ABSTRACT Pipes comparis'!#REF!</f>
        <v>#REF!</v>
      </c>
    </row>
    <row r="371" spans="4:4">
      <c r="D371" s="249" t="e">
        <f>'[34]GENERAL ABSTRACT Pipes comparis'!#REF!</f>
        <v>#REF!</v>
      </c>
    </row>
    <row r="372" spans="4:4">
      <c r="D372" s="249" t="e">
        <f>'[34]GENERAL ABSTRACT Pipes comparis'!#REF!</f>
        <v>#REF!</v>
      </c>
    </row>
    <row r="373" spans="4:4">
      <c r="D373" s="249"/>
    </row>
    <row r="374" spans="4:4">
      <c r="D374" s="249" t="e">
        <f>'[34]GENERAL ABSTRACT Pipes comparis'!#REF!</f>
        <v>#REF!</v>
      </c>
    </row>
    <row r="375" spans="4:4">
      <c r="D375" s="249" t="e">
        <f>'[34]GENERAL ABSTRACT Pipes comparis'!#REF!</f>
        <v>#REF!</v>
      </c>
    </row>
    <row r="376" spans="4:4">
      <c r="D376" s="249" t="e">
        <f>'[34]GENERAL ABSTRACT Pipes comparis'!#REF!</f>
        <v>#REF!</v>
      </c>
    </row>
    <row r="377" spans="4:4">
      <c r="D377" s="249" t="e">
        <f>'[34]GENERAL ABSTRACT Pipes comparis'!#REF!</f>
        <v>#REF!</v>
      </c>
    </row>
    <row r="378" spans="4:4">
      <c r="D378" s="249" t="e">
        <f>'[34]GENERAL ABSTRACT Pipes comparis'!#REF!</f>
        <v>#REF!</v>
      </c>
    </row>
    <row r="379" spans="4:4">
      <c r="D379" s="249"/>
    </row>
    <row r="380" spans="4:4">
      <c r="D380" s="249" t="e">
        <f>'[34]GENERAL ABSTRACT Pipes comparis'!#REF!</f>
        <v>#REF!</v>
      </c>
    </row>
    <row r="381" spans="4:4">
      <c r="D381" s="249" t="e">
        <f>'[34]GENERAL ABSTRACT Pipes comparis'!#REF!</f>
        <v>#REF!</v>
      </c>
    </row>
    <row r="382" spans="4:4">
      <c r="D382" s="249"/>
    </row>
    <row r="383" spans="4:4">
      <c r="D383" s="249" t="e">
        <f>'[34]GENERAL ABSTRACT Pipes comparis'!#REF!</f>
        <v>#REF!</v>
      </c>
    </row>
    <row r="384" spans="4:4">
      <c r="D384" s="249" t="e">
        <f>'[34]GENERAL ABSTRACT Pipes comparis'!#REF!</f>
        <v>#REF!</v>
      </c>
    </row>
    <row r="391" spans="4:4">
      <c r="D391" s="249" t="e">
        <f>'[34]GENERAL ABSTRACT Pipes comparis'!#REF!</f>
        <v>#REF!</v>
      </c>
    </row>
    <row r="392" spans="4:4">
      <c r="D392" s="249" t="e">
        <f>'[34]GENERAL ABSTRACT Pipes comparis'!#REF!</f>
        <v>#REF!</v>
      </c>
    </row>
    <row r="393" spans="4:4">
      <c r="D393" s="249" t="e">
        <f>'[34]GENERAL ABSTRACT Pipes comparis'!#REF!</f>
        <v>#REF!</v>
      </c>
    </row>
    <row r="394" spans="4:4">
      <c r="D394" s="249" t="e">
        <f>'[34]GENERAL ABSTRACT Pipes comparis'!#REF!</f>
        <v>#REF!</v>
      </c>
    </row>
    <row r="395" spans="4:4">
      <c r="D395" s="249" t="e">
        <f>'[34]GENERAL ABSTRACT Pipes comparis'!#REF!</f>
        <v>#REF!</v>
      </c>
    </row>
    <row r="396" spans="4:4">
      <c r="D396" s="249" t="e">
        <f>'[34]GENERAL ABSTRACT Pipes comparis'!#REF!</f>
        <v>#REF!</v>
      </c>
    </row>
    <row r="397" spans="4:4">
      <c r="D397" s="249">
        <f>'[34]GENERAL ABSTRACT Pipes comparis'!D256</f>
        <v>0</v>
      </c>
    </row>
    <row r="398" spans="4:4">
      <c r="D398" s="249">
        <f>'[34]GENERAL ABSTRACT Pipes comparis'!D257</f>
        <v>1227</v>
      </c>
    </row>
    <row r="399" spans="4:4">
      <c r="D399" s="249">
        <f>'[34]GENERAL ABSTRACT Pipes comparis'!D258</f>
        <v>954</v>
      </c>
    </row>
    <row r="400" spans="4:4">
      <c r="D400" s="249">
        <f>'[34]GENERAL ABSTRACT Pipes comparis'!D259</f>
        <v>852</v>
      </c>
    </row>
    <row r="401" spans="4:4">
      <c r="D401" s="249">
        <f>'[34]GENERAL ABSTRACT Pipes comparis'!D260</f>
        <v>0</v>
      </c>
    </row>
    <row r="402" spans="4:4">
      <c r="D402" s="249">
        <f>'[34]GENERAL ABSTRACT Pipes comparis'!D261</f>
        <v>545</v>
      </c>
    </row>
    <row r="403" spans="4:4">
      <c r="D403" s="249">
        <f>'[34]GENERAL ABSTRACT Pipes comparis'!D262</f>
        <v>613</v>
      </c>
    </row>
    <row r="404" spans="4:4">
      <c r="D404" s="249">
        <f>'[34]GENERAL ABSTRACT Pipes comparis'!D263</f>
        <v>1363</v>
      </c>
    </row>
    <row r="405" spans="4:4">
      <c r="D405" s="249">
        <f>'[34]GENERAL ABSTRACT Pipes comparis'!D264</f>
        <v>409</v>
      </c>
    </row>
    <row r="406" spans="4:4">
      <c r="D406" s="249">
        <f>'[34]GENERAL ABSTRACT Pipes comparis'!D265</f>
        <v>681</v>
      </c>
    </row>
    <row r="407" spans="4:4">
      <c r="D407" s="249">
        <f>'[34]GENERAL ABSTRACT Pipes comparis'!D266</f>
        <v>0</v>
      </c>
    </row>
    <row r="408" spans="4:4">
      <c r="D408" s="249">
        <f>'[34]GENERAL ABSTRACT Pipes comparis'!D267</f>
        <v>307</v>
      </c>
    </row>
    <row r="409" spans="4:4">
      <c r="D409" s="249">
        <f>'[34]GENERAL ABSTRACT Pipes comparis'!D268</f>
        <v>341</v>
      </c>
    </row>
    <row r="410" spans="4:4">
      <c r="D410" s="249">
        <f>'[34]GENERAL ABSTRACT Pipes comparis'!D269</f>
        <v>0</v>
      </c>
    </row>
    <row r="411" spans="4:4">
      <c r="D411" s="249">
        <f>'[34]GENERAL ABSTRACT Pipes comparis'!D270</f>
        <v>0</v>
      </c>
    </row>
    <row r="412" spans="4:4">
      <c r="D412" s="249">
        <f>'[34]GENERAL ABSTRACT Pipes comparis'!D271</f>
        <v>126</v>
      </c>
    </row>
    <row r="413" spans="4:4">
      <c r="D413" s="249">
        <f>'[34]GENERAL ABSTRACT Pipes comparis'!D272</f>
        <v>134</v>
      </c>
    </row>
    <row r="414" spans="4:4">
      <c r="D414" s="249">
        <f>'[34]GENERAL ABSTRACT Pipes comparis'!D273</f>
        <v>0</v>
      </c>
    </row>
    <row r="415" spans="4:4">
      <c r="D415" s="249">
        <f>'[34]GENERAL ABSTRACT Pipes comparis'!D274</f>
        <v>0</v>
      </c>
    </row>
    <row r="416" spans="4:4">
      <c r="D416" s="249">
        <f>'[34]GENERAL ABSTRACT Pipes comparis'!D275</f>
        <v>0</v>
      </c>
    </row>
    <row r="417" spans="4:4">
      <c r="D417" s="249">
        <f>'[34]GENERAL ABSTRACT Pipes comparis'!D276</f>
        <v>0</v>
      </c>
    </row>
    <row r="418" spans="4:4">
      <c r="D418" s="249">
        <f>'[34]GENERAL ABSTRACT Pipes comparis'!D277</f>
        <v>0</v>
      </c>
    </row>
    <row r="419" spans="4:4">
      <c r="D419" s="249">
        <f>'[34]GENERAL ABSTRACT Pipes comparis'!D278</f>
        <v>0</v>
      </c>
    </row>
    <row r="420" spans="4:4">
      <c r="D420" s="249">
        <f>'[34]GENERAL ABSTRACT Pipes comparis'!D279</f>
        <v>3625</v>
      </c>
    </row>
    <row r="421" spans="4:4">
      <c r="D421" s="249">
        <f>'[34]GENERAL ABSTRACT Pipes comparis'!D280</f>
        <v>4128</v>
      </c>
    </row>
    <row r="422" spans="4:4">
      <c r="D422" s="249">
        <f>'[34]GENERAL ABSTRACT Pipes comparis'!D281</f>
        <v>4625</v>
      </c>
    </row>
    <row r="423" spans="4:4">
      <c r="D423" s="249">
        <f>'[34]GENERAL ABSTRACT Pipes comparis'!D282</f>
        <v>5296</v>
      </c>
    </row>
    <row r="424" spans="4:4">
      <c r="D424" s="249">
        <f>'[34]GENERAL ABSTRACT Pipes comparis'!D283</f>
        <v>6112</v>
      </c>
    </row>
    <row r="425" spans="4:4">
      <c r="D425" s="249">
        <f>'[34]GENERAL ABSTRACT Pipes comparis'!D284</f>
        <v>6614</v>
      </c>
    </row>
    <row r="426" spans="4:4">
      <c r="D426" s="249">
        <f>'[34]GENERAL ABSTRACT Pipes comparis'!D285</f>
        <v>8494</v>
      </c>
    </row>
    <row r="427" spans="4:4">
      <c r="D427" s="249">
        <f>'[34]GENERAL ABSTRACT Pipes comparis'!D286</f>
        <v>10924</v>
      </c>
    </row>
    <row r="428" spans="4:4">
      <c r="D428" s="249">
        <f>'[34]GENERAL ABSTRACT Pipes comparis'!D287</f>
        <v>13396</v>
      </c>
    </row>
    <row r="429" spans="4:4">
      <c r="D429" s="249">
        <f>'[34]GENERAL ABSTRACT Pipes comparis'!D288</f>
        <v>16196</v>
      </c>
    </row>
    <row r="430" spans="4:4">
      <c r="D430" s="249">
        <f>'[34]GENERAL ABSTRACT Pipes comparis'!D289</f>
        <v>19487</v>
      </c>
    </row>
    <row r="431" spans="4:4">
      <c r="D431" s="249">
        <f>'[34]GENERAL ABSTRACT Pipes comparis'!D290</f>
        <v>26823</v>
      </c>
    </row>
    <row r="432" spans="4:4">
      <c r="D432" s="249">
        <f>'[34]GENERAL ABSTRACT Pipes comparis'!D291</f>
        <v>29755</v>
      </c>
    </row>
    <row r="433" spans="4:4">
      <c r="D433" s="249">
        <f>'[34]GENERAL ABSTRACT Pipes comparis'!D292</f>
        <v>32526</v>
      </c>
    </row>
    <row r="434" spans="4:4">
      <c r="D434" s="249">
        <f>'[34]GENERAL ABSTRACT Pipes comparis'!D293</f>
        <v>36266</v>
      </c>
    </row>
    <row r="435" spans="4:4">
      <c r="D435" s="249">
        <f>'[34]GENERAL ABSTRACT Pipes comparis'!D294</f>
        <v>43074</v>
      </c>
    </row>
    <row r="436" spans="4:4">
      <c r="D436" s="249">
        <f>'[34]GENERAL ABSTRACT Pipes comparis'!D295</f>
        <v>45863</v>
      </c>
    </row>
    <row r="437" spans="4:4">
      <c r="D437" s="249">
        <f>'[34]GENERAL ABSTRACT Pipes comparis'!D296</f>
        <v>0</v>
      </c>
    </row>
    <row r="438" spans="4:4">
      <c r="D438" s="249">
        <f>'[34]GENERAL ABSTRACT Pipes comparis'!D297</f>
        <v>3629</v>
      </c>
    </row>
    <row r="439" spans="4:4">
      <c r="D439" s="249">
        <f>'[34]GENERAL ABSTRACT Pipes comparis'!D298</f>
        <v>4136</v>
      </c>
    </row>
    <row r="440" spans="4:4">
      <c r="D440" s="249">
        <f>'[34]GENERAL ABSTRACT Pipes comparis'!D299</f>
        <v>4628</v>
      </c>
    </row>
    <row r="441" spans="4:4">
      <c r="D441" s="249">
        <f>'[34]GENERAL ABSTRACT Pipes comparis'!D300</f>
        <v>5310</v>
      </c>
    </row>
    <row r="442" spans="4:4">
      <c r="D442" s="249">
        <f>'[34]GENERAL ABSTRACT Pipes comparis'!D301</f>
        <v>6125</v>
      </c>
    </row>
    <row r="443" spans="4:4">
      <c r="D443" s="249">
        <f>'[34]GENERAL ABSTRACT Pipes comparis'!D302</f>
        <v>6791</v>
      </c>
    </row>
    <row r="444" spans="4:4">
      <c r="D444" s="249">
        <f>'[34]GENERAL ABSTRACT Pipes comparis'!D303</f>
        <v>8861</v>
      </c>
    </row>
    <row r="445" spans="4:4">
      <c r="D445" s="249">
        <f>'[34]GENERAL ABSTRACT Pipes comparis'!D304</f>
        <v>12167</v>
      </c>
    </row>
    <row r="446" spans="4:4">
      <c r="D446" s="249">
        <f>'[34]GENERAL ABSTRACT Pipes comparis'!D305</f>
        <v>14894</v>
      </c>
    </row>
    <row r="447" spans="4:4">
      <c r="D447" s="249">
        <f>'[34]GENERAL ABSTRACT Pipes comparis'!D306</f>
        <v>18058</v>
      </c>
    </row>
    <row r="448" spans="4:4">
      <c r="D448" s="249">
        <f>'[34]GENERAL ABSTRACT Pipes comparis'!D307</f>
        <v>22907</v>
      </c>
    </row>
    <row r="449" spans="4:4">
      <c r="D449" s="249">
        <f>'[34]GENERAL ABSTRACT Pipes comparis'!D308</f>
        <v>26893</v>
      </c>
    </row>
    <row r="450" spans="4:4">
      <c r="D450" s="249">
        <f>'[34]GENERAL ABSTRACT Pipes comparis'!D309</f>
        <v>30827</v>
      </c>
    </row>
    <row r="451" spans="4:4">
      <c r="D451" s="249">
        <f>'[34]GENERAL ABSTRACT Pipes comparis'!D310</f>
        <v>35143</v>
      </c>
    </row>
    <row r="452" spans="4:4">
      <c r="D452" s="249">
        <f>'[34]GENERAL ABSTRACT Pipes comparis'!D311</f>
        <v>40568</v>
      </c>
    </row>
    <row r="453" spans="4:4">
      <c r="D453" s="249">
        <f>'[34]GENERAL ABSTRACT Pipes comparis'!D312</f>
        <v>50896</v>
      </c>
    </row>
    <row r="454" spans="4:4">
      <c r="D454" s="249">
        <f>'[34]GENERAL ABSTRACT Pipes comparis'!D313</f>
        <v>53428</v>
      </c>
    </row>
    <row r="455" spans="4:4">
      <c r="D455" s="249">
        <f>'[34]GENERAL ABSTRACT Pipes comparis'!D314</f>
        <v>0</v>
      </c>
    </row>
    <row r="456" spans="4:4">
      <c r="D456" s="249">
        <f>'[34]GENERAL ABSTRACT Pipes comparis'!D315</f>
        <v>3634</v>
      </c>
    </row>
    <row r="457" spans="4:4">
      <c r="D457" s="249">
        <f>'[34]GENERAL ABSTRACT Pipes comparis'!D316</f>
        <v>4147</v>
      </c>
    </row>
    <row r="458" spans="4:4">
      <c r="D458" s="249">
        <f>'[34]GENERAL ABSTRACT Pipes comparis'!D317</f>
        <v>4634</v>
      </c>
    </row>
    <row r="459" spans="4:4">
      <c r="D459" s="249">
        <f>'[34]GENERAL ABSTRACT Pipes comparis'!D318</f>
        <v>5326</v>
      </c>
    </row>
    <row r="460" spans="4:4">
      <c r="D460" s="249">
        <f>'[34]GENERAL ABSTRACT Pipes comparis'!D319</f>
        <v>6208</v>
      </c>
    </row>
    <row r="461" spans="4:4">
      <c r="D461" s="249">
        <f>'[34]GENERAL ABSTRACT Pipes comparis'!D320</f>
        <v>7226</v>
      </c>
    </row>
    <row r="462" spans="4:4">
      <c r="D462" s="249">
        <f>'[34]GENERAL ABSTRACT Pipes comparis'!D321</f>
        <v>9445</v>
      </c>
    </row>
    <row r="463" spans="4:4">
      <c r="D463" s="249">
        <f>'[34]GENERAL ABSTRACT Pipes comparis'!D322</f>
        <v>13045</v>
      </c>
    </row>
    <row r="464" spans="4:4">
      <c r="D464" s="249">
        <f>'[34]GENERAL ABSTRACT Pipes comparis'!D323</f>
        <v>15032</v>
      </c>
    </row>
    <row r="465" spans="4:4">
      <c r="D465" s="249">
        <f>'[34]GENERAL ABSTRACT Pipes comparis'!D324</f>
        <v>19473</v>
      </c>
    </row>
    <row r="466" spans="4:4">
      <c r="D466" s="249">
        <f>'[34]GENERAL ABSTRACT Pipes comparis'!D325</f>
        <v>23542</v>
      </c>
    </row>
    <row r="467" spans="4:4">
      <c r="D467" s="249">
        <f>'[34]GENERAL ABSTRACT Pipes comparis'!D326</f>
        <v>28613</v>
      </c>
    </row>
    <row r="468" spans="4:4">
      <c r="D468" s="249">
        <f>'[34]GENERAL ABSTRACT Pipes comparis'!D327</f>
        <v>33257</v>
      </c>
    </row>
    <row r="469" spans="4:4">
      <c r="D469" s="249">
        <f>'[34]GENERAL ABSTRACT Pipes comparis'!D328</f>
        <v>38284</v>
      </c>
    </row>
    <row r="470" spans="4:4">
      <c r="D470" s="249">
        <f>'[34]GENERAL ABSTRACT Pipes comparis'!D329</f>
        <v>44125</v>
      </c>
    </row>
    <row r="471" spans="4:4">
      <c r="D471" s="249">
        <f>'[34]GENERAL ABSTRACT Pipes comparis'!D330</f>
        <v>52378</v>
      </c>
    </row>
    <row r="472" spans="4:4">
      <c r="D472" s="249">
        <f>'[34]GENERAL ABSTRACT Pipes comparis'!D331</f>
        <v>57681</v>
      </c>
    </row>
    <row r="473" spans="4:4">
      <c r="D473" s="249">
        <f>'[34]GENERAL ABSTRACT Pipes comparis'!D332</f>
        <v>0</v>
      </c>
    </row>
    <row r="474" spans="4:4">
      <c r="D474" s="249">
        <f>'[34]GENERAL ABSTRACT Pipes comparis'!D333</f>
        <v>3640</v>
      </c>
    </row>
    <row r="475" spans="4:4">
      <c r="D475" s="249">
        <f>'[34]GENERAL ABSTRACT Pipes comparis'!D334</f>
        <v>4158</v>
      </c>
    </row>
    <row r="476" spans="4:4">
      <c r="D476" s="249">
        <f>'[34]GENERAL ABSTRACT Pipes comparis'!D335</f>
        <v>4639</v>
      </c>
    </row>
    <row r="477" spans="4:4">
      <c r="D477" s="249">
        <f>'[34]GENERAL ABSTRACT Pipes comparis'!D336</f>
        <v>5391</v>
      </c>
    </row>
    <row r="478" spans="4:4">
      <c r="D478" s="249">
        <f>'[34]GENERAL ABSTRACT Pipes comparis'!D337</f>
        <v>6561</v>
      </c>
    </row>
    <row r="479" spans="4:4">
      <c r="D479" s="249">
        <f>'[34]GENERAL ABSTRACT Pipes comparis'!D338</f>
        <v>7645</v>
      </c>
    </row>
    <row r="482" spans="4:4">
      <c r="D482" s="249">
        <f>'[34]GENERAL ABSTRACT Pipes comparis'!D341</f>
        <v>16183</v>
      </c>
    </row>
  </sheetData>
  <mergeCells count="20">
    <mergeCell ref="C20:E20"/>
    <mergeCell ref="C13:E13"/>
    <mergeCell ref="C14:E14"/>
    <mergeCell ref="C15:E15"/>
    <mergeCell ref="C16:E16"/>
    <mergeCell ref="C17:E17"/>
    <mergeCell ref="C19:E19"/>
    <mergeCell ref="C18:E18"/>
    <mergeCell ref="C12:E12"/>
    <mergeCell ref="B1:F1"/>
    <mergeCell ref="B2:F2"/>
    <mergeCell ref="B3:F3"/>
    <mergeCell ref="B4:F4"/>
    <mergeCell ref="C5:E5"/>
    <mergeCell ref="C6:E6"/>
    <mergeCell ref="C7:E7"/>
    <mergeCell ref="C8:E8"/>
    <mergeCell ref="C9:E9"/>
    <mergeCell ref="C10:E10"/>
    <mergeCell ref="C11:E1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09"/>
  <sheetViews>
    <sheetView view="pageBreakPreview" topLeftCell="A81" zoomScaleNormal="130" zoomScaleSheetLayoutView="100" workbookViewId="0">
      <selection activeCell="I76" sqref="I76"/>
    </sheetView>
  </sheetViews>
  <sheetFormatPr defaultRowHeight="17.25"/>
  <cols>
    <col min="1" max="1" width="14" style="1" customWidth="1"/>
    <col min="2" max="2" width="66.28515625" style="1" customWidth="1"/>
    <col min="3" max="3" width="12" style="1" customWidth="1"/>
    <col min="4" max="4" width="16.28515625" style="41" customWidth="1"/>
    <col min="5" max="16384" width="9.140625" style="1"/>
  </cols>
  <sheetData>
    <row r="1" spans="1:4" ht="29.25" customHeight="1">
      <c r="A1" s="300" t="s">
        <v>65</v>
      </c>
      <c r="B1" s="300"/>
      <c r="C1" s="300"/>
      <c r="D1" s="300"/>
    </row>
    <row r="2" spans="1:4" ht="36.75" customHeight="1">
      <c r="A2" s="301" t="s">
        <v>66</v>
      </c>
      <c r="B2" s="301"/>
      <c r="C2" s="301"/>
      <c r="D2" s="301"/>
    </row>
    <row r="3" spans="1:4" ht="31.5" customHeight="1">
      <c r="A3" s="240" t="s">
        <v>2</v>
      </c>
      <c r="B3" s="240" t="s">
        <v>3</v>
      </c>
      <c r="C3" s="240" t="s">
        <v>4</v>
      </c>
      <c r="D3" s="262" t="s">
        <v>2447</v>
      </c>
    </row>
    <row r="4" spans="1:4" ht="24" customHeight="1">
      <c r="A4" s="284" t="s">
        <v>67</v>
      </c>
      <c r="B4" s="285"/>
      <c r="C4" s="285"/>
      <c r="D4" s="286"/>
    </row>
    <row r="5" spans="1:4" ht="251.25" customHeight="1">
      <c r="A5" s="2">
        <v>1.1000000000000001</v>
      </c>
      <c r="B5" s="264" t="s">
        <v>1667</v>
      </c>
      <c r="C5" s="240"/>
      <c r="D5" s="262"/>
    </row>
    <row r="6" spans="1:4" ht="18" customHeight="1">
      <c r="A6" s="221" t="s">
        <v>68</v>
      </c>
      <c r="B6" s="264" t="s">
        <v>69</v>
      </c>
      <c r="C6" s="5" t="s">
        <v>70</v>
      </c>
      <c r="D6" s="15">
        <v>1408</v>
      </c>
    </row>
    <row r="7" spans="1:4">
      <c r="A7" s="221" t="s">
        <v>71</v>
      </c>
      <c r="B7" s="16" t="s">
        <v>72</v>
      </c>
      <c r="C7" s="5" t="s">
        <v>70</v>
      </c>
      <c r="D7" s="15">
        <v>1464</v>
      </c>
    </row>
    <row r="8" spans="1:4">
      <c r="A8" s="221" t="s">
        <v>73</v>
      </c>
      <c r="B8" s="16" t="s">
        <v>74</v>
      </c>
      <c r="C8" s="5" t="s">
        <v>70</v>
      </c>
      <c r="D8" s="15">
        <v>2082</v>
      </c>
    </row>
    <row r="9" spans="1:4">
      <c r="A9" s="221" t="s">
        <v>75</v>
      </c>
      <c r="B9" s="16" t="s">
        <v>76</v>
      </c>
      <c r="C9" s="5" t="s">
        <v>70</v>
      </c>
      <c r="D9" s="15">
        <v>2554</v>
      </c>
    </row>
    <row r="10" spans="1:4">
      <c r="A10" s="221" t="s">
        <v>77</v>
      </c>
      <c r="B10" s="16" t="s">
        <v>78</v>
      </c>
      <c r="C10" s="5" t="s">
        <v>70</v>
      </c>
      <c r="D10" s="15">
        <v>3307</v>
      </c>
    </row>
    <row r="11" spans="1:4">
      <c r="A11" s="221" t="s">
        <v>79</v>
      </c>
      <c r="B11" s="16" t="s">
        <v>80</v>
      </c>
      <c r="C11" s="5" t="s">
        <v>70</v>
      </c>
      <c r="D11" s="15">
        <v>4221</v>
      </c>
    </row>
    <row r="12" spans="1:4">
      <c r="A12" s="221" t="s">
        <v>81</v>
      </c>
      <c r="B12" s="16" t="s">
        <v>82</v>
      </c>
      <c r="C12" s="5" t="s">
        <v>70</v>
      </c>
      <c r="D12" s="15">
        <v>5140</v>
      </c>
    </row>
    <row r="13" spans="1:4">
      <c r="A13" s="221" t="s">
        <v>83</v>
      </c>
      <c r="B13" s="16" t="s">
        <v>84</v>
      </c>
      <c r="C13" s="5" t="s">
        <v>70</v>
      </c>
      <c r="D13" s="15">
        <v>6269</v>
      </c>
    </row>
    <row r="14" spans="1:4">
      <c r="A14" s="221" t="s">
        <v>85</v>
      </c>
      <c r="B14" s="16" t="s">
        <v>86</v>
      </c>
      <c r="C14" s="5" t="s">
        <v>70</v>
      </c>
      <c r="D14" s="15">
        <v>7398</v>
      </c>
    </row>
    <row r="15" spans="1:4">
      <c r="A15" s="221" t="s">
        <v>87</v>
      </c>
      <c r="B15" s="16" t="s">
        <v>88</v>
      </c>
      <c r="C15" s="5" t="s">
        <v>70</v>
      </c>
      <c r="D15" s="15">
        <v>8835</v>
      </c>
    </row>
    <row r="16" spans="1:4">
      <c r="A16" s="221" t="s">
        <v>89</v>
      </c>
      <c r="B16" s="16" t="s">
        <v>90</v>
      </c>
      <c r="C16" s="5" t="s">
        <v>70</v>
      </c>
      <c r="D16" s="15">
        <v>11563</v>
      </c>
    </row>
    <row r="17" spans="1:4">
      <c r="A17" s="221" t="s">
        <v>91</v>
      </c>
      <c r="B17" s="16" t="s">
        <v>92</v>
      </c>
      <c r="C17" s="5" t="s">
        <v>70</v>
      </c>
      <c r="D17" s="15">
        <v>15544</v>
      </c>
    </row>
    <row r="18" spans="1:4">
      <c r="A18" s="221" t="s">
        <v>93</v>
      </c>
      <c r="B18" s="16" t="s">
        <v>94</v>
      </c>
      <c r="C18" s="5" t="s">
        <v>70</v>
      </c>
      <c r="D18" s="15">
        <v>19885</v>
      </c>
    </row>
    <row r="19" spans="1:4">
      <c r="A19" s="221" t="s">
        <v>95</v>
      </c>
      <c r="B19" s="16" t="s">
        <v>96</v>
      </c>
      <c r="C19" s="5" t="s">
        <v>70</v>
      </c>
      <c r="D19" s="15">
        <v>24381</v>
      </c>
    </row>
    <row r="20" spans="1:4">
      <c r="A20" s="221" t="s">
        <v>97</v>
      </c>
      <c r="B20" s="16" t="s">
        <v>98</v>
      </c>
      <c r="C20" s="5" t="s">
        <v>70</v>
      </c>
      <c r="D20" s="15">
        <v>29327</v>
      </c>
    </row>
    <row r="21" spans="1:4" ht="259.5" customHeight="1">
      <c r="A21" s="2">
        <v>1.2</v>
      </c>
      <c r="B21" s="264" t="s">
        <v>2120</v>
      </c>
      <c r="C21" s="5"/>
      <c r="D21" s="15"/>
    </row>
    <row r="22" spans="1:4">
      <c r="A22" s="221" t="s">
        <v>99</v>
      </c>
      <c r="B22" s="16" t="s">
        <v>72</v>
      </c>
      <c r="C22" s="5" t="s">
        <v>70</v>
      </c>
      <c r="D22" s="15">
        <v>1670</v>
      </c>
    </row>
    <row r="23" spans="1:4">
      <c r="A23" s="221" t="s">
        <v>100</v>
      </c>
      <c r="B23" s="16" t="s">
        <v>74</v>
      </c>
      <c r="C23" s="5" t="s">
        <v>70</v>
      </c>
      <c r="D23" s="15">
        <v>2384</v>
      </c>
    </row>
    <row r="24" spans="1:4">
      <c r="A24" s="221" t="s">
        <v>101</v>
      </c>
      <c r="B24" s="16" t="s">
        <v>76</v>
      </c>
      <c r="C24" s="5" t="s">
        <v>70</v>
      </c>
      <c r="D24" s="15">
        <v>3037</v>
      </c>
    </row>
    <row r="25" spans="1:4">
      <c r="A25" s="221" t="s">
        <v>102</v>
      </c>
      <c r="B25" s="16" t="s">
        <v>78</v>
      </c>
      <c r="C25" s="5" t="s">
        <v>70</v>
      </c>
      <c r="D25" s="15">
        <v>4011</v>
      </c>
    </row>
    <row r="26" spans="1:4">
      <c r="A26" s="221" t="s">
        <v>103</v>
      </c>
      <c r="B26" s="16" t="s">
        <v>80</v>
      </c>
      <c r="C26" s="5" t="s">
        <v>70</v>
      </c>
      <c r="D26" s="15">
        <v>5095</v>
      </c>
    </row>
    <row r="27" spans="1:4">
      <c r="A27" s="221" t="s">
        <v>104</v>
      </c>
      <c r="B27" s="16" t="s">
        <v>82</v>
      </c>
      <c r="C27" s="5" t="s">
        <v>70</v>
      </c>
      <c r="D27" s="15">
        <v>6197</v>
      </c>
    </row>
    <row r="28" spans="1:4">
      <c r="A28" s="221" t="s">
        <v>105</v>
      </c>
      <c r="B28" s="16" t="s">
        <v>84</v>
      </c>
      <c r="C28" s="5" t="s">
        <v>70</v>
      </c>
      <c r="D28" s="15">
        <v>7525</v>
      </c>
    </row>
    <row r="29" spans="1:4">
      <c r="A29" s="221" t="s">
        <v>106</v>
      </c>
      <c r="B29" s="16" t="s">
        <v>86</v>
      </c>
      <c r="C29" s="5" t="s">
        <v>70</v>
      </c>
      <c r="D29" s="15">
        <v>8983</v>
      </c>
    </row>
    <row r="30" spans="1:4">
      <c r="A30" s="221" t="s">
        <v>107</v>
      </c>
      <c r="B30" s="16" t="s">
        <v>88</v>
      </c>
      <c r="C30" s="5" t="s">
        <v>70</v>
      </c>
      <c r="D30" s="15">
        <v>10524</v>
      </c>
    </row>
    <row r="31" spans="1:4">
      <c r="A31" s="221" t="s">
        <v>108</v>
      </c>
      <c r="B31" s="16" t="s">
        <v>90</v>
      </c>
      <c r="C31" s="5" t="s">
        <v>70</v>
      </c>
      <c r="D31" s="15">
        <v>13756</v>
      </c>
    </row>
    <row r="32" spans="1:4">
      <c r="A32" s="221" t="s">
        <v>109</v>
      </c>
      <c r="B32" s="16" t="s">
        <v>92</v>
      </c>
      <c r="C32" s="5" t="s">
        <v>70</v>
      </c>
      <c r="D32" s="15">
        <v>17577</v>
      </c>
    </row>
    <row r="33" spans="1:4">
      <c r="A33" s="221" t="s">
        <v>110</v>
      </c>
      <c r="B33" s="16" t="s">
        <v>94</v>
      </c>
      <c r="C33" s="5" t="s">
        <v>70</v>
      </c>
      <c r="D33" s="15">
        <v>21520</v>
      </c>
    </row>
    <row r="34" spans="1:4">
      <c r="A34" s="221" t="s">
        <v>111</v>
      </c>
      <c r="B34" s="16" t="s">
        <v>96</v>
      </c>
      <c r="C34" s="5" t="s">
        <v>70</v>
      </c>
      <c r="D34" s="15">
        <v>26178</v>
      </c>
    </row>
    <row r="35" spans="1:4">
      <c r="A35" s="221" t="s">
        <v>112</v>
      </c>
      <c r="B35" s="16" t="s">
        <v>98</v>
      </c>
      <c r="C35" s="5" t="s">
        <v>70</v>
      </c>
      <c r="D35" s="15">
        <v>31642</v>
      </c>
    </row>
    <row r="36" spans="1:4">
      <c r="A36" s="221" t="s">
        <v>113</v>
      </c>
      <c r="B36" s="16" t="s">
        <v>114</v>
      </c>
      <c r="C36" s="5" t="s">
        <v>70</v>
      </c>
      <c r="D36" s="15">
        <v>37893</v>
      </c>
    </row>
    <row r="37" spans="1:4">
      <c r="A37" s="221" t="s">
        <v>115</v>
      </c>
      <c r="B37" s="16" t="s">
        <v>116</v>
      </c>
      <c r="C37" s="5" t="s">
        <v>70</v>
      </c>
      <c r="D37" s="15">
        <v>44031</v>
      </c>
    </row>
    <row r="38" spans="1:4" ht="168.75" customHeight="1">
      <c r="A38" s="2">
        <v>1.3</v>
      </c>
      <c r="B38" s="17" t="s">
        <v>132</v>
      </c>
      <c r="C38" s="221"/>
      <c r="D38" s="15"/>
    </row>
    <row r="39" spans="1:4" ht="18.75">
      <c r="A39" s="221" t="s">
        <v>133</v>
      </c>
      <c r="B39" s="18" t="s">
        <v>2047</v>
      </c>
      <c r="C39" s="189"/>
      <c r="D39" s="15"/>
    </row>
    <row r="40" spans="1:4" ht="18.75">
      <c r="A40" s="221" t="s">
        <v>134</v>
      </c>
      <c r="B40" s="16" t="s">
        <v>2121</v>
      </c>
      <c r="C40" s="189" t="s">
        <v>135</v>
      </c>
      <c r="D40" s="15">
        <v>145</v>
      </c>
    </row>
    <row r="41" spans="1:4" ht="18.75" customHeight="1">
      <c r="A41" s="221" t="s">
        <v>136</v>
      </c>
      <c r="B41" s="16" t="s">
        <v>137</v>
      </c>
      <c r="C41" s="189" t="s">
        <v>135</v>
      </c>
      <c r="D41" s="15">
        <v>161</v>
      </c>
    </row>
    <row r="42" spans="1:4" ht="18.75">
      <c r="A42" s="221" t="s">
        <v>138</v>
      </c>
      <c r="B42" s="16" t="s">
        <v>139</v>
      </c>
      <c r="C42" s="189" t="s">
        <v>135</v>
      </c>
      <c r="D42" s="15">
        <v>207</v>
      </c>
    </row>
    <row r="43" spans="1:4" ht="18.75">
      <c r="A43" s="221" t="s">
        <v>140</v>
      </c>
      <c r="B43" s="18" t="s">
        <v>2048</v>
      </c>
      <c r="C43" s="189"/>
      <c r="D43" s="15"/>
    </row>
    <row r="44" spans="1:4" ht="18.75">
      <c r="A44" s="221" t="s">
        <v>141</v>
      </c>
      <c r="B44" s="16" t="s">
        <v>2121</v>
      </c>
      <c r="C44" s="189" t="s">
        <v>135</v>
      </c>
      <c r="D44" s="15">
        <v>158</v>
      </c>
    </row>
    <row r="45" spans="1:4" ht="24" customHeight="1">
      <c r="A45" s="221" t="s">
        <v>142</v>
      </c>
      <c r="B45" s="16" t="s">
        <v>137</v>
      </c>
      <c r="C45" s="189" t="s">
        <v>135</v>
      </c>
      <c r="D45" s="15">
        <v>179</v>
      </c>
    </row>
    <row r="46" spans="1:4" ht="18.75">
      <c r="A46" s="221" t="s">
        <v>143</v>
      </c>
      <c r="B46" s="16" t="s">
        <v>139</v>
      </c>
      <c r="C46" s="189" t="s">
        <v>135</v>
      </c>
      <c r="D46" s="15">
        <v>235</v>
      </c>
    </row>
    <row r="47" spans="1:4" ht="18.75">
      <c r="A47" s="221" t="s">
        <v>144</v>
      </c>
      <c r="B47" s="18" t="s">
        <v>2049</v>
      </c>
      <c r="C47" s="189"/>
      <c r="D47" s="15"/>
    </row>
    <row r="48" spans="1:4" ht="18.75">
      <c r="A48" s="221" t="s">
        <v>145</v>
      </c>
      <c r="B48" s="16" t="s">
        <v>2121</v>
      </c>
      <c r="C48" s="189" t="s">
        <v>135</v>
      </c>
      <c r="D48" s="15">
        <v>151</v>
      </c>
    </row>
    <row r="49" spans="1:4" ht="24.75" customHeight="1">
      <c r="A49" s="221" t="s">
        <v>146</v>
      </c>
      <c r="B49" s="16" t="s">
        <v>137</v>
      </c>
      <c r="C49" s="189" t="s">
        <v>135</v>
      </c>
      <c r="D49" s="15">
        <v>168</v>
      </c>
    </row>
    <row r="50" spans="1:4" ht="18.75">
      <c r="A50" s="221" t="s">
        <v>147</v>
      </c>
      <c r="B50" s="16" t="s">
        <v>139</v>
      </c>
      <c r="C50" s="189" t="s">
        <v>135</v>
      </c>
      <c r="D50" s="15">
        <v>219</v>
      </c>
    </row>
    <row r="51" spans="1:4" ht="18.75">
      <c r="A51" s="221" t="s">
        <v>148</v>
      </c>
      <c r="B51" s="18" t="s">
        <v>2122</v>
      </c>
      <c r="C51" s="189"/>
      <c r="D51" s="15"/>
    </row>
    <row r="52" spans="1:4" ht="18.75">
      <c r="A52" s="221" t="s">
        <v>149</v>
      </c>
      <c r="B52" s="16" t="s">
        <v>2121</v>
      </c>
      <c r="C52" s="189" t="s">
        <v>135</v>
      </c>
      <c r="D52" s="15">
        <v>167</v>
      </c>
    </row>
    <row r="53" spans="1:4" ht="27" customHeight="1">
      <c r="A53" s="221" t="s">
        <v>150</v>
      </c>
      <c r="B53" s="16" t="s">
        <v>137</v>
      </c>
      <c r="C53" s="189" t="s">
        <v>135</v>
      </c>
      <c r="D53" s="15">
        <v>195</v>
      </c>
    </row>
    <row r="54" spans="1:4" ht="18.75">
      <c r="A54" s="221" t="s">
        <v>151</v>
      </c>
      <c r="B54" s="16" t="s">
        <v>139</v>
      </c>
      <c r="C54" s="189" t="s">
        <v>135</v>
      </c>
      <c r="D54" s="15">
        <v>246</v>
      </c>
    </row>
    <row r="55" spans="1:4" ht="21.75" customHeight="1">
      <c r="A55" s="284" t="s">
        <v>152</v>
      </c>
      <c r="B55" s="285"/>
      <c r="C55" s="285"/>
      <c r="D55" s="286"/>
    </row>
    <row r="56" spans="1:4" ht="302.25" customHeight="1">
      <c r="A56" s="235">
        <v>1.4</v>
      </c>
      <c r="B56" s="19" t="s">
        <v>2123</v>
      </c>
      <c r="C56" s="5"/>
      <c r="D56" s="15"/>
    </row>
    <row r="57" spans="1:4">
      <c r="A57" s="262" t="s">
        <v>153</v>
      </c>
      <c r="B57" s="20" t="s">
        <v>154</v>
      </c>
      <c r="C57" s="5"/>
      <c r="D57" s="15"/>
    </row>
    <row r="58" spans="1:4">
      <c r="A58" s="272" t="s">
        <v>155</v>
      </c>
      <c r="B58" s="273" t="s">
        <v>451</v>
      </c>
      <c r="C58" s="272" t="s">
        <v>70</v>
      </c>
      <c r="D58" s="274">
        <v>171</v>
      </c>
    </row>
    <row r="59" spans="1:4">
      <c r="A59" s="5" t="s">
        <v>157</v>
      </c>
      <c r="B59" s="8" t="s">
        <v>156</v>
      </c>
      <c r="C59" s="5" t="s">
        <v>70</v>
      </c>
      <c r="D59" s="15">
        <v>217</v>
      </c>
    </row>
    <row r="60" spans="1:4">
      <c r="A60" s="5" t="s">
        <v>159</v>
      </c>
      <c r="B60" s="8" t="s">
        <v>158</v>
      </c>
      <c r="C60" s="5" t="s">
        <v>70</v>
      </c>
      <c r="D60" s="15">
        <v>306</v>
      </c>
    </row>
    <row r="61" spans="1:4">
      <c r="A61" s="5" t="s">
        <v>2734</v>
      </c>
      <c r="B61" s="8" t="s">
        <v>160</v>
      </c>
      <c r="C61" s="5" t="s">
        <v>70</v>
      </c>
      <c r="D61" s="15">
        <v>463</v>
      </c>
    </row>
    <row r="62" spans="1:4">
      <c r="A62" s="262" t="s">
        <v>161</v>
      </c>
      <c r="B62" s="20" t="s">
        <v>162</v>
      </c>
      <c r="C62" s="5"/>
      <c r="D62" s="15"/>
    </row>
    <row r="63" spans="1:4">
      <c r="A63" s="272" t="s">
        <v>163</v>
      </c>
      <c r="B63" s="273" t="s">
        <v>451</v>
      </c>
      <c r="C63" s="272" t="s">
        <v>70</v>
      </c>
      <c r="D63" s="274">
        <v>145</v>
      </c>
    </row>
    <row r="64" spans="1:4">
      <c r="A64" s="5" t="s">
        <v>164</v>
      </c>
      <c r="B64" s="8" t="s">
        <v>156</v>
      </c>
      <c r="C64" s="5" t="s">
        <v>70</v>
      </c>
      <c r="D64" s="15">
        <v>186</v>
      </c>
    </row>
    <row r="65" spans="1:4">
      <c r="A65" s="5" t="s">
        <v>165</v>
      </c>
      <c r="B65" s="8" t="s">
        <v>158</v>
      </c>
      <c r="C65" s="5" t="s">
        <v>70</v>
      </c>
      <c r="D65" s="15">
        <v>264</v>
      </c>
    </row>
    <row r="66" spans="1:4">
      <c r="A66" s="5" t="s">
        <v>2733</v>
      </c>
      <c r="B66" s="8" t="s">
        <v>160</v>
      </c>
      <c r="C66" s="5" t="s">
        <v>70</v>
      </c>
      <c r="D66" s="15">
        <v>442</v>
      </c>
    </row>
    <row r="67" spans="1:4">
      <c r="A67" s="262" t="s">
        <v>166</v>
      </c>
      <c r="B67" s="20" t="s">
        <v>167</v>
      </c>
      <c r="C67" s="5"/>
      <c r="D67" s="15"/>
    </row>
    <row r="68" spans="1:4">
      <c r="A68" s="5" t="s">
        <v>168</v>
      </c>
      <c r="B68" s="8" t="s">
        <v>158</v>
      </c>
      <c r="C68" s="5" t="s">
        <v>70</v>
      </c>
      <c r="D68" s="15">
        <v>449</v>
      </c>
    </row>
    <row r="69" spans="1:4">
      <c r="A69" s="5" t="s">
        <v>169</v>
      </c>
      <c r="B69" s="8" t="s">
        <v>160</v>
      </c>
      <c r="C69" s="5" t="s">
        <v>70</v>
      </c>
      <c r="D69" s="15">
        <v>675</v>
      </c>
    </row>
    <row r="70" spans="1:4">
      <c r="A70" s="262" t="s">
        <v>170</v>
      </c>
      <c r="B70" s="20" t="s">
        <v>171</v>
      </c>
      <c r="C70" s="5"/>
      <c r="D70" s="15"/>
    </row>
    <row r="71" spans="1:4">
      <c r="A71" s="5" t="s">
        <v>172</v>
      </c>
      <c r="B71" s="8" t="s">
        <v>158</v>
      </c>
      <c r="C71" s="5" t="s">
        <v>70</v>
      </c>
      <c r="D71" s="15">
        <v>391</v>
      </c>
    </row>
    <row r="72" spans="1:4">
      <c r="A72" s="5" t="s">
        <v>173</v>
      </c>
      <c r="B72" s="8" t="s">
        <v>160</v>
      </c>
      <c r="C72" s="5" t="s">
        <v>70</v>
      </c>
      <c r="D72" s="15">
        <v>582</v>
      </c>
    </row>
    <row r="73" spans="1:4" ht="302.25" customHeight="1">
      <c r="A73" s="235">
        <v>1.5</v>
      </c>
      <c r="B73" s="19" t="s">
        <v>2124</v>
      </c>
      <c r="C73" s="5"/>
      <c r="D73" s="15"/>
    </row>
    <row r="74" spans="1:4">
      <c r="A74" s="262" t="s">
        <v>174</v>
      </c>
      <c r="B74" s="20" t="s">
        <v>154</v>
      </c>
      <c r="C74" s="5"/>
      <c r="D74" s="15"/>
    </row>
    <row r="75" spans="1:4">
      <c r="A75" s="5" t="s">
        <v>175</v>
      </c>
      <c r="B75" s="8" t="s">
        <v>176</v>
      </c>
      <c r="C75" s="5" t="s">
        <v>70</v>
      </c>
      <c r="D75" s="15">
        <v>664</v>
      </c>
    </row>
    <row r="76" spans="1:4">
      <c r="A76" s="5" t="s">
        <v>177</v>
      </c>
      <c r="B76" s="8" t="s">
        <v>178</v>
      </c>
      <c r="C76" s="5" t="s">
        <v>70</v>
      </c>
      <c r="D76" s="15">
        <v>827</v>
      </c>
    </row>
    <row r="77" spans="1:4">
      <c r="A77" s="5" t="s">
        <v>179</v>
      </c>
      <c r="B77" s="8" t="s">
        <v>180</v>
      </c>
      <c r="C77" s="5" t="s">
        <v>70</v>
      </c>
      <c r="D77" s="15">
        <v>1041</v>
      </c>
    </row>
    <row r="78" spans="1:4">
      <c r="A78" s="5" t="s">
        <v>181</v>
      </c>
      <c r="B78" s="8" t="s">
        <v>182</v>
      </c>
      <c r="C78" s="5" t="s">
        <v>70</v>
      </c>
      <c r="D78" s="15">
        <v>1308</v>
      </c>
    </row>
    <row r="79" spans="1:4">
      <c r="A79" s="5" t="s">
        <v>183</v>
      </c>
      <c r="B79" s="8" t="s">
        <v>184</v>
      </c>
      <c r="C79" s="5" t="s">
        <v>70</v>
      </c>
      <c r="D79" s="15">
        <v>1567</v>
      </c>
    </row>
    <row r="80" spans="1:4">
      <c r="A80" s="5" t="s">
        <v>185</v>
      </c>
      <c r="B80" s="8" t="s">
        <v>186</v>
      </c>
      <c r="C80" s="5" t="s">
        <v>70</v>
      </c>
      <c r="D80" s="15">
        <v>1981</v>
      </c>
    </row>
    <row r="81" spans="1:4">
      <c r="A81" s="262" t="s">
        <v>187</v>
      </c>
      <c r="B81" s="20" t="s">
        <v>162</v>
      </c>
      <c r="C81" s="5"/>
      <c r="D81" s="15"/>
    </row>
    <row r="82" spans="1:4">
      <c r="A82" s="5" t="s">
        <v>188</v>
      </c>
      <c r="B82" s="8" t="s">
        <v>176</v>
      </c>
      <c r="C82" s="5" t="s">
        <v>70</v>
      </c>
      <c r="D82" s="15">
        <v>573</v>
      </c>
    </row>
    <row r="83" spans="1:4">
      <c r="A83" s="5" t="s">
        <v>189</v>
      </c>
      <c r="B83" s="8" t="s">
        <v>178</v>
      </c>
      <c r="C83" s="5" t="s">
        <v>70</v>
      </c>
      <c r="D83" s="15">
        <v>713</v>
      </c>
    </row>
    <row r="84" spans="1:4">
      <c r="A84" s="5" t="s">
        <v>190</v>
      </c>
      <c r="B84" s="8" t="s">
        <v>180</v>
      </c>
      <c r="C84" s="5" t="s">
        <v>70</v>
      </c>
      <c r="D84" s="15">
        <v>897</v>
      </c>
    </row>
    <row r="85" spans="1:4">
      <c r="A85" s="5" t="s">
        <v>191</v>
      </c>
      <c r="B85" s="8" t="s">
        <v>182</v>
      </c>
      <c r="C85" s="5" t="s">
        <v>70</v>
      </c>
      <c r="D85" s="15">
        <v>1125</v>
      </c>
    </row>
    <row r="86" spans="1:4">
      <c r="A86" s="5" t="s">
        <v>192</v>
      </c>
      <c r="B86" s="8" t="s">
        <v>184</v>
      </c>
      <c r="C86" s="5" t="s">
        <v>70</v>
      </c>
      <c r="D86" s="15">
        <v>1348</v>
      </c>
    </row>
    <row r="87" spans="1:4">
      <c r="A87" s="5" t="s">
        <v>193</v>
      </c>
      <c r="B87" s="8" t="s">
        <v>186</v>
      </c>
      <c r="C87" s="5" t="s">
        <v>70</v>
      </c>
      <c r="D87" s="15">
        <v>1697</v>
      </c>
    </row>
    <row r="88" spans="1:4">
      <c r="A88" s="262" t="s">
        <v>194</v>
      </c>
      <c r="B88" s="20" t="s">
        <v>167</v>
      </c>
      <c r="C88" s="5"/>
      <c r="D88" s="15"/>
    </row>
    <row r="89" spans="1:4">
      <c r="A89" s="5" t="s">
        <v>195</v>
      </c>
      <c r="B89" s="8" t="s">
        <v>176</v>
      </c>
      <c r="C89" s="5" t="s">
        <v>70</v>
      </c>
      <c r="D89" s="15">
        <v>936</v>
      </c>
    </row>
    <row r="90" spans="1:4">
      <c r="A90" s="5" t="s">
        <v>196</v>
      </c>
      <c r="B90" s="8" t="s">
        <v>178</v>
      </c>
      <c r="C90" s="5" t="s">
        <v>70</v>
      </c>
      <c r="D90" s="15">
        <v>1172</v>
      </c>
    </row>
    <row r="91" spans="1:4">
      <c r="A91" s="5" t="s">
        <v>197</v>
      </c>
      <c r="B91" s="8" t="s">
        <v>180</v>
      </c>
      <c r="C91" s="5" t="s">
        <v>70</v>
      </c>
      <c r="D91" s="15">
        <v>1514</v>
      </c>
    </row>
    <row r="92" spans="1:4">
      <c r="A92" s="5" t="s">
        <v>198</v>
      </c>
      <c r="B92" s="8" t="s">
        <v>182</v>
      </c>
      <c r="C92" s="5" t="s">
        <v>70</v>
      </c>
      <c r="D92" s="15">
        <v>1886</v>
      </c>
    </row>
    <row r="93" spans="1:4">
      <c r="A93" s="5" t="s">
        <v>199</v>
      </c>
      <c r="B93" s="8" t="s">
        <v>184</v>
      </c>
      <c r="C93" s="5" t="s">
        <v>70</v>
      </c>
      <c r="D93" s="15">
        <v>2313</v>
      </c>
    </row>
    <row r="94" spans="1:4">
      <c r="A94" s="5" t="s">
        <v>200</v>
      </c>
      <c r="B94" s="8" t="s">
        <v>186</v>
      </c>
      <c r="C94" s="5" t="s">
        <v>70</v>
      </c>
      <c r="D94" s="15">
        <v>2888</v>
      </c>
    </row>
    <row r="95" spans="1:4">
      <c r="A95" s="262" t="s">
        <v>201</v>
      </c>
      <c r="B95" s="20" t="s">
        <v>171</v>
      </c>
      <c r="C95" s="5"/>
      <c r="D95" s="15"/>
    </row>
    <row r="96" spans="1:4">
      <c r="A96" s="5" t="s">
        <v>202</v>
      </c>
      <c r="B96" s="8" t="s">
        <v>176</v>
      </c>
      <c r="C96" s="5" t="s">
        <v>70</v>
      </c>
      <c r="D96" s="15">
        <v>796</v>
      </c>
    </row>
    <row r="97" spans="1:4">
      <c r="A97" s="5" t="s">
        <v>203</v>
      </c>
      <c r="B97" s="8" t="s">
        <v>178</v>
      </c>
      <c r="C97" s="5" t="s">
        <v>70</v>
      </c>
      <c r="D97" s="15">
        <v>996</v>
      </c>
    </row>
    <row r="98" spans="1:4">
      <c r="A98" s="5" t="s">
        <v>204</v>
      </c>
      <c r="B98" s="8" t="s">
        <v>180</v>
      </c>
      <c r="C98" s="5" t="s">
        <v>70</v>
      </c>
      <c r="D98" s="15">
        <v>1295</v>
      </c>
    </row>
    <row r="99" spans="1:4">
      <c r="A99" s="5" t="s">
        <v>205</v>
      </c>
      <c r="B99" s="8" t="s">
        <v>182</v>
      </c>
      <c r="C99" s="5" t="s">
        <v>70</v>
      </c>
      <c r="D99" s="15">
        <v>1626</v>
      </c>
    </row>
    <row r="100" spans="1:4">
      <c r="A100" s="5" t="s">
        <v>206</v>
      </c>
      <c r="B100" s="8" t="s">
        <v>184</v>
      </c>
      <c r="C100" s="5" t="s">
        <v>70</v>
      </c>
      <c r="D100" s="15">
        <v>1969</v>
      </c>
    </row>
    <row r="101" spans="1:4">
      <c r="A101" s="5" t="s">
        <v>207</v>
      </c>
      <c r="B101" s="8" t="s">
        <v>186</v>
      </c>
      <c r="C101" s="5" t="s">
        <v>70</v>
      </c>
      <c r="D101" s="15">
        <v>2466</v>
      </c>
    </row>
    <row r="102" spans="1:4" ht="21" customHeight="1">
      <c r="A102" s="284" t="s">
        <v>2664</v>
      </c>
      <c r="B102" s="285"/>
      <c r="C102" s="285"/>
      <c r="D102" s="286"/>
    </row>
    <row r="103" spans="1:4" ht="270" customHeight="1">
      <c r="A103" s="235">
        <v>1.6</v>
      </c>
      <c r="B103" s="264" t="s">
        <v>208</v>
      </c>
      <c r="C103" s="262"/>
      <c r="D103" s="15"/>
    </row>
    <row r="104" spans="1:4">
      <c r="A104" s="5" t="s">
        <v>2267</v>
      </c>
      <c r="B104" s="265" t="str">
        <f>'[34]GENERAL ABSTRACT Pipes comparis'!B101</f>
        <v>Outer dia of pipe 219.1 mm and thickness</v>
      </c>
      <c r="C104" s="5"/>
      <c r="D104" s="15"/>
    </row>
    <row r="105" spans="1:4">
      <c r="A105" s="5" t="s">
        <v>2268</v>
      </c>
      <c r="B105" s="21" t="str">
        <f>'[34]GENERAL ABSTRACT Pipes comparis'!B102</f>
        <v>2.6 mm</v>
      </c>
      <c r="C105" s="5" t="s">
        <v>70</v>
      </c>
      <c r="D105" s="15">
        <v>1626</v>
      </c>
    </row>
    <row r="106" spans="1:4">
      <c r="A106" s="5" t="s">
        <v>2269</v>
      </c>
      <c r="B106" s="21" t="str">
        <f>'[34]GENERAL ABSTRACT Pipes comparis'!B103</f>
        <v>3.2 mm</v>
      </c>
      <c r="C106" s="5" t="s">
        <v>70</v>
      </c>
      <c r="D106" s="15">
        <v>1995</v>
      </c>
    </row>
    <row r="107" spans="1:4">
      <c r="A107" s="5" t="s">
        <v>2270</v>
      </c>
      <c r="B107" s="21" t="str">
        <f>'[34]GENERAL ABSTRACT Pipes comparis'!B104</f>
        <v>4 mm</v>
      </c>
      <c r="C107" s="5" t="s">
        <v>70</v>
      </c>
      <c r="D107" s="15">
        <v>2485</v>
      </c>
    </row>
    <row r="108" spans="1:4" ht="24" customHeight="1">
      <c r="A108" s="5" t="s">
        <v>2271</v>
      </c>
      <c r="B108" s="21" t="str">
        <f>'[34]GENERAL ABSTRACT Pipes comparis'!B105</f>
        <v>4.5 mm</v>
      </c>
      <c r="C108" s="5" t="s">
        <v>70</v>
      </c>
      <c r="D108" s="15">
        <v>2789</v>
      </c>
    </row>
    <row r="109" spans="1:4" ht="23.25" customHeight="1">
      <c r="A109" s="5" t="s">
        <v>2272</v>
      </c>
      <c r="B109" s="265" t="str">
        <f>'[34]GENERAL ABSTRACT Pipes comparis'!B106</f>
        <v>Outer dia of pipe 273 mm and thickness</v>
      </c>
      <c r="C109" s="5"/>
      <c r="D109" s="15"/>
    </row>
    <row r="110" spans="1:4">
      <c r="A110" s="5" t="s">
        <v>2273</v>
      </c>
      <c r="B110" s="21" t="str">
        <f>'[34]GENERAL ABSTRACT Pipes comparis'!B107</f>
        <v>3.6 mm</v>
      </c>
      <c r="C110" s="5" t="s">
        <v>70</v>
      </c>
      <c r="D110" s="15">
        <v>2801</v>
      </c>
    </row>
    <row r="111" spans="1:4">
      <c r="A111" s="5" t="s">
        <v>2274</v>
      </c>
      <c r="B111" s="21" t="str">
        <f>'[34]GENERAL ABSTRACT Pipes comparis'!B108</f>
        <v>4 mm</v>
      </c>
      <c r="C111" s="5" t="s">
        <v>70</v>
      </c>
      <c r="D111" s="15">
        <v>3107</v>
      </c>
    </row>
    <row r="112" spans="1:4">
      <c r="A112" s="5" t="s">
        <v>2275</v>
      </c>
      <c r="B112" s="21" t="str">
        <f>'[34]GENERAL ABSTRACT Pipes comparis'!B109</f>
        <v>5 mm</v>
      </c>
      <c r="C112" s="5" t="s">
        <v>70</v>
      </c>
      <c r="D112" s="15">
        <v>3870</v>
      </c>
    </row>
    <row r="113" spans="1:4" ht="22.5" customHeight="1">
      <c r="A113" s="5" t="s">
        <v>2276</v>
      </c>
      <c r="B113" s="21" t="str">
        <f>'[34]GENERAL ABSTRACT Pipes comparis'!B110</f>
        <v>6.3 mm</v>
      </c>
      <c r="C113" s="5" t="s">
        <v>70</v>
      </c>
      <c r="D113" s="15">
        <v>4852</v>
      </c>
    </row>
    <row r="114" spans="1:4">
      <c r="A114" s="5" t="s">
        <v>2277</v>
      </c>
      <c r="B114" s="265" t="str">
        <f>'[34]GENERAL ABSTRACT Pipes comparis'!B111</f>
        <v>Outer dia of pipe 323.9 mm and thickness</v>
      </c>
      <c r="C114" s="5"/>
      <c r="D114" s="15"/>
    </row>
    <row r="115" spans="1:4">
      <c r="A115" s="5" t="s">
        <v>2278</v>
      </c>
      <c r="B115" s="21" t="str">
        <f>'[34]GENERAL ABSTRACT Pipes comparis'!B112</f>
        <v>4 mm</v>
      </c>
      <c r="C115" s="5" t="s">
        <v>70</v>
      </c>
      <c r="D115" s="15">
        <v>3695</v>
      </c>
    </row>
    <row r="116" spans="1:4">
      <c r="A116" s="5" t="s">
        <v>2279</v>
      </c>
      <c r="B116" s="21" t="str">
        <f>'[34]GENERAL ABSTRACT Pipes comparis'!B113</f>
        <v>4.5 mm</v>
      </c>
      <c r="C116" s="5" t="s">
        <v>70</v>
      </c>
      <c r="D116" s="15">
        <v>4151</v>
      </c>
    </row>
    <row r="117" spans="1:4">
      <c r="A117" s="5" t="s">
        <v>2280</v>
      </c>
      <c r="B117" s="21" t="str">
        <f>'[34]GENERAL ABSTRACT Pipes comparis'!B114</f>
        <v>5.6 mm</v>
      </c>
      <c r="C117" s="5" t="s">
        <v>70</v>
      </c>
      <c r="D117" s="15">
        <v>5148</v>
      </c>
    </row>
    <row r="118" spans="1:4">
      <c r="A118" s="5" t="s">
        <v>2281</v>
      </c>
      <c r="B118" s="21" t="str">
        <f>'[34]GENERAL ABSTRACT Pipes comparis'!B115</f>
        <v>7.1 mm</v>
      </c>
      <c r="C118" s="5" t="s">
        <v>70</v>
      </c>
      <c r="D118" s="15">
        <v>6496</v>
      </c>
    </row>
    <row r="119" spans="1:4">
      <c r="A119" s="5" t="s">
        <v>2282</v>
      </c>
      <c r="B119" s="265" t="str">
        <f>'[34]GENERAL ABSTRACT Pipes comparis'!B116</f>
        <v>Outer dia of pipe 355.6 mm and thickness</v>
      </c>
      <c r="C119" s="5"/>
      <c r="D119" s="15"/>
    </row>
    <row r="120" spans="1:4">
      <c r="A120" s="5" t="s">
        <v>2283</v>
      </c>
      <c r="B120" s="21" t="str">
        <f>'[34]GENERAL ABSTRACT Pipes comparis'!B117</f>
        <v>4 mm</v>
      </c>
      <c r="C120" s="5" t="s">
        <v>70</v>
      </c>
      <c r="D120" s="15">
        <v>4062</v>
      </c>
    </row>
    <row r="121" spans="1:4">
      <c r="A121" s="5" t="s">
        <v>2284</v>
      </c>
      <c r="B121" s="21" t="str">
        <f>'[34]GENERAL ABSTRACT Pipes comparis'!B118</f>
        <v>5 mm</v>
      </c>
      <c r="C121" s="5" t="s">
        <v>70</v>
      </c>
      <c r="D121" s="15">
        <v>5063</v>
      </c>
    </row>
    <row r="122" spans="1:4">
      <c r="A122" s="5" t="s">
        <v>2285</v>
      </c>
      <c r="B122" s="21" t="str">
        <f>'[34]GENERAL ABSTRACT Pipes comparis'!B119</f>
        <v>5.6 mm</v>
      </c>
      <c r="C122" s="5" t="s">
        <v>70</v>
      </c>
      <c r="D122" s="15">
        <v>5660</v>
      </c>
    </row>
    <row r="123" spans="1:4">
      <c r="A123" s="5" t="s">
        <v>2286</v>
      </c>
      <c r="B123" s="21" t="str">
        <f>'[34]GENERAL ABSTRACT Pipes comparis'!B120</f>
        <v>7.1 mm</v>
      </c>
      <c r="C123" s="5" t="s">
        <v>70</v>
      </c>
      <c r="D123" s="15">
        <v>7146</v>
      </c>
    </row>
    <row r="124" spans="1:4">
      <c r="A124" s="5" t="s">
        <v>2287</v>
      </c>
      <c r="B124" s="21" t="str">
        <f>'[34]GENERAL ABSTRACT Pipes comparis'!B121</f>
        <v>8 mm</v>
      </c>
      <c r="C124" s="5" t="s">
        <v>70</v>
      </c>
      <c r="D124" s="15">
        <v>8031</v>
      </c>
    </row>
    <row r="125" spans="1:4">
      <c r="A125" s="5" t="s">
        <v>2288</v>
      </c>
      <c r="B125" s="265" t="str">
        <f>'[34]GENERAL ABSTRACT Pipes comparis'!B122</f>
        <v>Outer dia of pipe 406.4 mm and thickness</v>
      </c>
      <c r="C125" s="5"/>
      <c r="D125" s="15"/>
    </row>
    <row r="126" spans="1:4">
      <c r="A126" s="5" t="s">
        <v>2289</v>
      </c>
      <c r="B126" s="21" t="str">
        <f>'[34]GENERAL ABSTRACT Pipes comparis'!B123</f>
        <v>4 mm</v>
      </c>
      <c r="C126" s="5" t="s">
        <v>70</v>
      </c>
      <c r="D126" s="15">
        <v>4648</v>
      </c>
    </row>
    <row r="127" spans="1:4">
      <c r="A127" s="5" t="s">
        <v>2290</v>
      </c>
      <c r="B127" s="21" t="str">
        <f>'[34]GENERAL ABSTRACT Pipes comparis'!B124</f>
        <v>5 mm</v>
      </c>
      <c r="C127" s="5" t="s">
        <v>70</v>
      </c>
      <c r="D127" s="15">
        <v>5796</v>
      </c>
    </row>
    <row r="128" spans="1:4">
      <c r="A128" s="5" t="s">
        <v>2291</v>
      </c>
      <c r="B128" s="21" t="str">
        <f>'[34]GENERAL ABSTRACT Pipes comparis'!B125</f>
        <v>6.3 mm</v>
      </c>
      <c r="C128" s="5" t="s">
        <v>70</v>
      </c>
      <c r="D128" s="15">
        <v>7280</v>
      </c>
    </row>
    <row r="129" spans="1:4">
      <c r="A129" s="5" t="s">
        <v>2292</v>
      </c>
      <c r="B129" s="21" t="str">
        <f>'[34]GENERAL ABSTRACT Pipes comparis'!B126</f>
        <v>7.1 mm</v>
      </c>
      <c r="C129" s="5" t="s">
        <v>70</v>
      </c>
      <c r="D129" s="15">
        <v>8188</v>
      </c>
    </row>
    <row r="130" spans="1:4">
      <c r="A130" s="5" t="s">
        <v>2293</v>
      </c>
      <c r="B130" s="21" t="str">
        <f>'[34]GENERAL ABSTRACT Pipes comparis'!B127</f>
        <v>8.8 mm</v>
      </c>
      <c r="C130" s="5" t="s">
        <v>70</v>
      </c>
      <c r="D130" s="15">
        <v>10105</v>
      </c>
    </row>
    <row r="131" spans="1:4">
      <c r="A131" s="5" t="s">
        <v>2294</v>
      </c>
      <c r="B131" s="265" t="str">
        <f>'[34]GENERAL ABSTRACT Pipes comparis'!B128</f>
        <v>Outer dia of pipe 457 mm and thickness</v>
      </c>
      <c r="C131" s="5"/>
      <c r="D131" s="15"/>
    </row>
    <row r="132" spans="1:4">
      <c r="A132" s="5" t="s">
        <v>2295</v>
      </c>
      <c r="B132" s="21" t="str">
        <f>'[34]GENERAL ABSTRACT Pipes comparis'!B129</f>
        <v>4 mm</v>
      </c>
      <c r="C132" s="5" t="s">
        <v>70</v>
      </c>
      <c r="D132" s="15">
        <v>5233</v>
      </c>
    </row>
    <row r="133" spans="1:4">
      <c r="A133" s="5" t="s">
        <v>2296</v>
      </c>
      <c r="B133" s="21" t="str">
        <f>'[34]GENERAL ABSTRACT Pipes comparis'!B130</f>
        <v>5 mm</v>
      </c>
      <c r="C133" s="5" t="s">
        <v>70</v>
      </c>
      <c r="D133" s="15">
        <v>6527</v>
      </c>
    </row>
    <row r="134" spans="1:4">
      <c r="A134" s="5" t="s">
        <v>2297</v>
      </c>
      <c r="B134" s="21" t="str">
        <f>'[34]GENERAL ABSTRACT Pipes comparis'!B131</f>
        <v>6.3 mm</v>
      </c>
      <c r="C134" s="5" t="s">
        <v>70</v>
      </c>
      <c r="D134" s="15">
        <v>8200</v>
      </c>
    </row>
    <row r="135" spans="1:4">
      <c r="A135" s="5" t="s">
        <v>2298</v>
      </c>
      <c r="B135" s="21" t="str">
        <f>'[34]GENERAL ABSTRACT Pipes comparis'!B132</f>
        <v>7.1 mm</v>
      </c>
      <c r="C135" s="5" t="s">
        <v>70</v>
      </c>
      <c r="D135" s="15">
        <v>9225</v>
      </c>
    </row>
    <row r="136" spans="1:4">
      <c r="A136" s="5" t="s">
        <v>2299</v>
      </c>
      <c r="B136" s="21" t="str">
        <f>'[34]GENERAL ABSTRACT Pipes comparis'!B133</f>
        <v>8.8 mm</v>
      </c>
      <c r="C136" s="5" t="s">
        <v>70</v>
      </c>
      <c r="D136" s="15">
        <v>11391</v>
      </c>
    </row>
    <row r="137" spans="1:4">
      <c r="A137" s="5" t="s">
        <v>2300</v>
      </c>
      <c r="B137" s="265" t="str">
        <f>'[34]GENERAL ABSTRACT Pipes comparis'!B134</f>
        <v>Outer dia of pipe 508 mm and thickness</v>
      </c>
      <c r="C137" s="5"/>
      <c r="D137" s="15"/>
    </row>
    <row r="138" spans="1:4">
      <c r="A138" s="5" t="s">
        <v>2301</v>
      </c>
      <c r="B138" s="21" t="str">
        <f>'[34]GENERAL ABSTRACT Pipes comparis'!B135</f>
        <v>5 mm</v>
      </c>
      <c r="C138" s="5" t="s">
        <v>70</v>
      </c>
      <c r="D138" s="15">
        <v>7263</v>
      </c>
    </row>
    <row r="139" spans="1:4">
      <c r="A139" s="5" t="s">
        <v>2302</v>
      </c>
      <c r="B139" s="21" t="str">
        <f>'[34]GENERAL ABSTRACT Pipes comparis'!B136</f>
        <v>5.6 mm</v>
      </c>
      <c r="C139" s="5" t="s">
        <v>70</v>
      </c>
      <c r="D139" s="15">
        <v>8125</v>
      </c>
    </row>
    <row r="140" spans="1:4">
      <c r="A140" s="5" t="s">
        <v>2303</v>
      </c>
      <c r="B140" s="21" t="str">
        <f>'[34]GENERAL ABSTRACT Pipes comparis'!B137</f>
        <v>6.3 mm</v>
      </c>
      <c r="C140" s="5" t="s">
        <v>70</v>
      </c>
      <c r="D140" s="15">
        <v>9128</v>
      </c>
    </row>
    <row r="141" spans="1:4">
      <c r="A141" s="5" t="s">
        <v>2304</v>
      </c>
      <c r="B141" s="21" t="str">
        <f>'[34]GENERAL ABSTRACT Pipes comparis'!B138</f>
        <v>7.1 mm</v>
      </c>
      <c r="C141" s="5" t="s">
        <v>70</v>
      </c>
      <c r="D141" s="15">
        <v>10271</v>
      </c>
    </row>
    <row r="142" spans="1:4">
      <c r="A142" s="5" t="s">
        <v>2305</v>
      </c>
      <c r="B142" s="21" t="str">
        <f>'[34]GENERAL ABSTRACT Pipes comparis'!B139</f>
        <v>8.8 mm</v>
      </c>
      <c r="C142" s="5" t="s">
        <v>70</v>
      </c>
      <c r="D142" s="15">
        <v>12687</v>
      </c>
    </row>
    <row r="143" spans="1:4">
      <c r="A143" s="5" t="s">
        <v>2306</v>
      </c>
      <c r="B143" s="21" t="str">
        <f>'[34]GENERAL ABSTRACT Pipes comparis'!B140</f>
        <v>10 mm</v>
      </c>
      <c r="C143" s="5" t="s">
        <v>70</v>
      </c>
      <c r="D143" s="15">
        <v>14382</v>
      </c>
    </row>
    <row r="144" spans="1:4">
      <c r="A144" s="5" t="s">
        <v>2307</v>
      </c>
      <c r="B144" s="21" t="str">
        <f>'[34]GENERAL ABSTRACT Pipes comparis'!B141</f>
        <v>11 mm</v>
      </c>
      <c r="C144" s="5" t="s">
        <v>70</v>
      </c>
      <c r="D144" s="15">
        <v>15789</v>
      </c>
    </row>
    <row r="145" spans="1:4">
      <c r="A145" s="5" t="s">
        <v>2308</v>
      </c>
      <c r="B145" s="265" t="str">
        <f>'[34]GENERAL ABSTRACT Pipes comparis'!B142</f>
        <v>Outer dia of pipe 610 mm and thickness</v>
      </c>
      <c r="C145" s="5"/>
      <c r="D145" s="15"/>
    </row>
    <row r="146" spans="1:4">
      <c r="A146" s="5" t="s">
        <v>2309</v>
      </c>
      <c r="B146" s="21" t="str">
        <f>'[34]GENERAL ABSTRACT Pipes comparis'!B143</f>
        <v>5.8 mm</v>
      </c>
      <c r="C146" s="5" t="s">
        <v>70</v>
      </c>
      <c r="D146" s="15">
        <v>10121</v>
      </c>
    </row>
    <row r="147" spans="1:4">
      <c r="A147" s="5" t="s">
        <v>2310</v>
      </c>
      <c r="B147" s="21" t="str">
        <f>'[34]GENERAL ABSTRACT Pipes comparis'!B144</f>
        <v>6.3 mm</v>
      </c>
      <c r="C147" s="5" t="s">
        <v>70</v>
      </c>
      <c r="D147" s="15">
        <f>'[34]GENERAL ABSTRACT Pipes comparis'!D144</f>
        <v>10984</v>
      </c>
    </row>
    <row r="148" spans="1:4">
      <c r="A148" s="5" t="s">
        <v>2311</v>
      </c>
      <c r="B148" s="21" t="str">
        <f>'[34]GENERAL ABSTRACT Pipes comparis'!B145</f>
        <v>7.1 mm</v>
      </c>
      <c r="C148" s="5" t="s">
        <v>70</v>
      </c>
      <c r="D148" s="15">
        <f>'[34]GENERAL ABSTRACT Pipes comparis'!D145</f>
        <v>12362</v>
      </c>
    </row>
    <row r="149" spans="1:4">
      <c r="A149" s="5" t="s">
        <v>2312</v>
      </c>
      <c r="B149" s="21" t="str">
        <f>'[34]GENERAL ABSTRACT Pipes comparis'!B146</f>
        <v>8.8 mm</v>
      </c>
      <c r="C149" s="5" t="s">
        <v>70</v>
      </c>
      <c r="D149" s="15">
        <f>'[34]GENERAL ABSTRACT Pipes comparis'!D146</f>
        <v>15279</v>
      </c>
    </row>
    <row r="150" spans="1:4">
      <c r="A150" s="5" t="s">
        <v>2313</v>
      </c>
      <c r="B150" s="21" t="str">
        <f>'[34]GENERAL ABSTRACT Pipes comparis'!B147</f>
        <v>10 mm</v>
      </c>
      <c r="C150" s="5" t="s">
        <v>70</v>
      </c>
      <c r="D150" s="15">
        <f>'[34]GENERAL ABSTRACT Pipes comparis'!D147</f>
        <v>17328</v>
      </c>
    </row>
    <row r="151" spans="1:4">
      <c r="A151" s="5" t="s">
        <v>2314</v>
      </c>
      <c r="B151" s="21" t="str">
        <f>'[34]GENERAL ABSTRACT Pipes comparis'!B148</f>
        <v>11 mm</v>
      </c>
      <c r="C151" s="5" t="s">
        <v>70</v>
      </c>
      <c r="D151" s="15">
        <f>'[34]GENERAL ABSTRACT Pipes comparis'!D148</f>
        <v>19029</v>
      </c>
    </row>
    <row r="152" spans="1:4">
      <c r="A152" s="5" t="s">
        <v>2315</v>
      </c>
      <c r="B152" s="21" t="str">
        <f>'[34]GENERAL ABSTRACT Pipes comparis'!B149</f>
        <v>12.5 mm</v>
      </c>
      <c r="C152" s="5" t="s">
        <v>70</v>
      </c>
      <c r="D152" s="15">
        <f>'[34]GENERAL ABSTRACT Pipes comparis'!D149</f>
        <v>21570</v>
      </c>
    </row>
    <row r="153" spans="1:4">
      <c r="A153" s="5" t="s">
        <v>2316</v>
      </c>
      <c r="B153" s="265" t="str">
        <f>'[34]GENERAL ABSTRACT Pipes comparis'!B150</f>
        <v>Outer dia of pipe 711 mm and thickness</v>
      </c>
      <c r="C153" s="5"/>
      <c r="D153" s="15"/>
    </row>
    <row r="154" spans="1:4">
      <c r="A154" s="5" t="s">
        <v>2317</v>
      </c>
      <c r="B154" s="21" t="str">
        <f>'[34]GENERAL ABSTRACT Pipes comparis'!B151</f>
        <v>6.3 mm</v>
      </c>
      <c r="C154" s="5" t="s">
        <v>70</v>
      </c>
      <c r="D154" s="15">
        <f>'[34]GENERAL ABSTRACT Pipes comparis'!D151</f>
        <v>12822</v>
      </c>
    </row>
    <row r="155" spans="1:4">
      <c r="A155" s="5" t="s">
        <v>2318</v>
      </c>
      <c r="B155" s="21" t="str">
        <f>'[34]GENERAL ABSTRACT Pipes comparis'!B152</f>
        <v>7.1 mm</v>
      </c>
      <c r="C155" s="5" t="s">
        <v>70</v>
      </c>
      <c r="D155" s="15">
        <f>'[34]GENERAL ABSTRACT Pipes comparis'!D152</f>
        <v>14433</v>
      </c>
    </row>
    <row r="156" spans="1:4">
      <c r="A156" s="5" t="s">
        <v>2319</v>
      </c>
      <c r="B156" s="21" t="str">
        <f>'[34]GENERAL ABSTRACT Pipes comparis'!B153</f>
        <v>8 mm</v>
      </c>
      <c r="C156" s="5" t="s">
        <v>70</v>
      </c>
      <c r="D156" s="15">
        <f>'[34]GENERAL ABSTRACT Pipes comparis'!D153</f>
        <v>16242</v>
      </c>
    </row>
    <row r="157" spans="1:4">
      <c r="A157" s="5" t="s">
        <v>2320</v>
      </c>
      <c r="B157" s="21" t="str">
        <f>'[34]GENERAL ABSTRACT Pipes comparis'!B154</f>
        <v>8.8 mm</v>
      </c>
      <c r="C157" s="5" t="s">
        <v>70</v>
      </c>
      <c r="D157" s="15">
        <f>'[34]GENERAL ABSTRACT Pipes comparis'!D154</f>
        <v>17846</v>
      </c>
    </row>
    <row r="158" spans="1:4">
      <c r="A158" s="5" t="s">
        <v>2321</v>
      </c>
      <c r="B158" s="21" t="str">
        <f>'[34]GENERAL ABSTRACT Pipes comparis'!B155</f>
        <v>10 mm</v>
      </c>
      <c r="C158" s="5" t="s">
        <v>70</v>
      </c>
      <c r="D158" s="15">
        <f>'[34]GENERAL ABSTRACT Pipes comparis'!D155</f>
        <v>20245</v>
      </c>
    </row>
    <row r="159" spans="1:4">
      <c r="A159" s="5" t="s">
        <v>2322</v>
      </c>
      <c r="B159" s="21" t="str">
        <f>'[34]GENERAL ABSTRACT Pipes comparis'!B156</f>
        <v>11 mm</v>
      </c>
      <c r="C159" s="5" t="s">
        <v>70</v>
      </c>
      <c r="D159" s="15">
        <f>'[34]GENERAL ABSTRACT Pipes comparis'!D156</f>
        <v>22237</v>
      </c>
    </row>
    <row r="160" spans="1:4">
      <c r="A160" s="5" t="s">
        <v>2323</v>
      </c>
      <c r="B160" s="21" t="str">
        <f>'[34]GENERAL ABSTRACT Pipes comparis'!B157</f>
        <v>12.5 mm</v>
      </c>
      <c r="C160" s="5" t="s">
        <v>70</v>
      </c>
      <c r="D160" s="15">
        <f>'[34]GENERAL ABSTRACT Pipes comparis'!D157</f>
        <v>25216</v>
      </c>
    </row>
    <row r="161" spans="1:4">
      <c r="A161" s="5" t="s">
        <v>2324</v>
      </c>
      <c r="B161" s="265" t="str">
        <f>'[34]GENERAL ABSTRACT Pipes comparis'!B158</f>
        <v>Outer dia of pipe 813 mm and thickness</v>
      </c>
      <c r="C161" s="5"/>
      <c r="D161" s="15"/>
    </row>
    <row r="162" spans="1:4">
      <c r="A162" s="5" t="s">
        <v>2325</v>
      </c>
      <c r="B162" s="21" t="str">
        <f>'[34]GENERAL ABSTRACT Pipes comparis'!B159</f>
        <v>7.1 mm</v>
      </c>
      <c r="C162" s="5" t="s">
        <v>70</v>
      </c>
      <c r="D162" s="15">
        <f>'[34]GENERAL ABSTRACT Pipes comparis'!D159</f>
        <v>16525</v>
      </c>
    </row>
    <row r="163" spans="1:4">
      <c r="A163" s="5" t="s">
        <v>2326</v>
      </c>
      <c r="B163" s="21" t="str">
        <f>'[34]GENERAL ABSTRACT Pipes comparis'!B160</f>
        <v>8 mm</v>
      </c>
      <c r="C163" s="5" t="s">
        <v>70</v>
      </c>
      <c r="D163" s="15">
        <f>'[34]GENERAL ABSTRACT Pipes comparis'!D160</f>
        <v>18599</v>
      </c>
    </row>
    <row r="164" spans="1:4">
      <c r="A164" s="5" t="s">
        <v>2327</v>
      </c>
      <c r="B164" s="21" t="str">
        <f>'[34]GENERAL ABSTRACT Pipes comparis'!B161</f>
        <v>8.8 mm</v>
      </c>
      <c r="C164" s="5" t="s">
        <v>70</v>
      </c>
      <c r="D164" s="15">
        <f>'[34]GENERAL ABSTRACT Pipes comparis'!D161</f>
        <v>20438</v>
      </c>
    </row>
    <row r="165" spans="1:4">
      <c r="A165" s="5" t="s">
        <v>2328</v>
      </c>
      <c r="B165" s="21" t="str">
        <f>'[34]GENERAL ABSTRACT Pipes comparis'!B162</f>
        <v>10 mm</v>
      </c>
      <c r="C165" s="5" t="s">
        <v>70</v>
      </c>
      <c r="D165" s="15">
        <f>'[34]GENERAL ABSTRACT Pipes comparis'!D162</f>
        <v>23190</v>
      </c>
    </row>
    <row r="166" spans="1:4">
      <c r="A166" s="5" t="s">
        <v>2329</v>
      </c>
      <c r="B166" s="21" t="str">
        <f>'[34]GENERAL ABSTRACT Pipes comparis'!B163</f>
        <v>11 mm</v>
      </c>
      <c r="C166" s="5" t="s">
        <v>70</v>
      </c>
      <c r="D166" s="15">
        <f>'[34]GENERAL ABSTRACT Pipes comparis'!D163</f>
        <v>25478</v>
      </c>
    </row>
    <row r="167" spans="1:4">
      <c r="A167" s="5" t="s">
        <v>2330</v>
      </c>
      <c r="B167" s="21" t="str">
        <f>'[34]GENERAL ABSTRACT Pipes comparis'!B164</f>
        <v>12.5 mm</v>
      </c>
      <c r="C167" s="5" t="s">
        <v>70</v>
      </c>
      <c r="D167" s="15">
        <f>'[34]GENERAL ABSTRACT Pipes comparis'!D164</f>
        <v>28898</v>
      </c>
    </row>
    <row r="168" spans="1:4">
      <c r="A168" s="5" t="s">
        <v>2331</v>
      </c>
      <c r="B168" s="21" t="str">
        <f>'[34]GENERAL ABSTRACT Pipes comparis'!B165</f>
        <v>14.2 mm</v>
      </c>
      <c r="C168" s="5" t="s">
        <v>70</v>
      </c>
      <c r="D168" s="15">
        <f>'[34]GENERAL ABSTRACT Pipes comparis'!D165</f>
        <v>32758</v>
      </c>
    </row>
    <row r="169" spans="1:4">
      <c r="A169" s="5" t="s">
        <v>2332</v>
      </c>
      <c r="B169" s="265" t="str">
        <f>'[34]GENERAL ABSTRACT Pipes comparis'!B166</f>
        <v>Outer dia of pipe 914 mm and thickness</v>
      </c>
      <c r="C169" s="5"/>
      <c r="D169" s="15"/>
    </row>
    <row r="170" spans="1:4">
      <c r="A170" s="5" t="s">
        <v>2333</v>
      </c>
      <c r="B170" s="21" t="str">
        <f>'[34]GENERAL ABSTRACT Pipes comparis'!B167</f>
        <v>8 mm</v>
      </c>
      <c r="C170" s="5" t="s">
        <v>70</v>
      </c>
      <c r="D170" s="15">
        <f>'[34]GENERAL ABSTRACT Pipes comparis'!D167</f>
        <v>20932</v>
      </c>
    </row>
    <row r="171" spans="1:4">
      <c r="A171" s="5" t="s">
        <v>2334</v>
      </c>
      <c r="B171" s="21" t="str">
        <f>'[34]GENERAL ABSTRACT Pipes comparis'!B168</f>
        <v>8.8 mm</v>
      </c>
      <c r="C171" s="5" t="s">
        <v>70</v>
      </c>
      <c r="D171" s="15">
        <f>'[34]GENERAL ABSTRACT Pipes comparis'!D168</f>
        <v>23005</v>
      </c>
    </row>
    <row r="172" spans="1:4">
      <c r="A172" s="5" t="s">
        <v>2335</v>
      </c>
      <c r="B172" s="21" t="str">
        <f>'[34]GENERAL ABSTRACT Pipes comparis'!B169</f>
        <v>10 mm</v>
      </c>
      <c r="C172" s="5" t="s">
        <v>70</v>
      </c>
      <c r="D172" s="15">
        <f>'[34]GENERAL ABSTRACT Pipes comparis'!D169</f>
        <v>26107</v>
      </c>
    </row>
    <row r="173" spans="1:4">
      <c r="A173" s="5" t="s">
        <v>2336</v>
      </c>
      <c r="B173" s="21" t="str">
        <f>'[34]GENERAL ABSTRACT Pipes comparis'!B170</f>
        <v>11 mm</v>
      </c>
      <c r="C173" s="5" t="s">
        <v>70</v>
      </c>
      <c r="D173" s="15">
        <f>'[34]GENERAL ABSTRACT Pipes comparis'!D170</f>
        <v>28686</v>
      </c>
    </row>
    <row r="174" spans="1:4">
      <c r="A174" s="5" t="s">
        <v>2337</v>
      </c>
      <c r="B174" s="21" t="str">
        <f>'[34]GENERAL ABSTRACT Pipes comparis'!B171</f>
        <v>12.5 mm</v>
      </c>
      <c r="C174" s="5" t="s">
        <v>70</v>
      </c>
      <c r="D174" s="15">
        <f>'[34]GENERAL ABSTRACT Pipes comparis'!D171</f>
        <v>32544</v>
      </c>
    </row>
    <row r="175" spans="1:4">
      <c r="A175" s="5" t="s">
        <v>2338</v>
      </c>
      <c r="B175" s="21" t="str">
        <f>'[34]GENERAL ABSTRACT Pipes comparis'!B172</f>
        <v>12 mm</v>
      </c>
      <c r="C175" s="5" t="s">
        <v>70</v>
      </c>
      <c r="D175" s="15">
        <f>'[34]GENERAL ABSTRACT Pipes comparis'!D172</f>
        <v>31260</v>
      </c>
    </row>
    <row r="176" spans="1:4">
      <c r="A176" s="5" t="s">
        <v>2339</v>
      </c>
      <c r="B176" s="21" t="str">
        <f>'[34]GENERAL ABSTRACT Pipes comparis'!B173</f>
        <v>14.2 mm</v>
      </c>
      <c r="C176" s="5" t="s">
        <v>70</v>
      </c>
      <c r="D176" s="15">
        <f>'[34]GENERAL ABSTRACT Pipes comparis'!D173</f>
        <v>36900</v>
      </c>
    </row>
    <row r="177" spans="1:4">
      <c r="A177" s="5" t="s">
        <v>2340</v>
      </c>
      <c r="B177" s="265" t="str">
        <f>'[34]GENERAL ABSTRACT Pipes comparis'!B174</f>
        <v>Outer dia of pipe 1016 mm and thickness</v>
      </c>
      <c r="C177" s="5"/>
      <c r="D177" s="15"/>
    </row>
    <row r="178" spans="1:4">
      <c r="A178" s="5" t="s">
        <v>2341</v>
      </c>
      <c r="B178" s="21" t="str">
        <f>'[34]GENERAL ABSTRACT Pipes comparis'!B175</f>
        <v>8.8 mm</v>
      </c>
      <c r="C178" s="5" t="s">
        <v>70</v>
      </c>
      <c r="D178" s="15">
        <f>'[34]GENERAL ABSTRACT Pipes comparis'!D175</f>
        <v>25597</v>
      </c>
    </row>
    <row r="179" spans="1:4">
      <c r="A179" s="5" t="s">
        <v>2342</v>
      </c>
      <c r="B179" s="21" t="str">
        <f>'[34]GENERAL ABSTRACT Pipes comparis'!B176</f>
        <v>10 mm</v>
      </c>
      <c r="C179" s="5" t="s">
        <v>70</v>
      </c>
      <c r="D179" s="15">
        <f>'[34]GENERAL ABSTRACT Pipes comparis'!D176</f>
        <v>29053</v>
      </c>
    </row>
    <row r="180" spans="1:4">
      <c r="A180" s="5" t="s">
        <v>2343</v>
      </c>
      <c r="B180" s="21" t="str">
        <f>'[34]GENERAL ABSTRACT Pipes comparis'!B177</f>
        <v>11 mm</v>
      </c>
      <c r="C180" s="5" t="s">
        <v>70</v>
      </c>
      <c r="D180" s="15">
        <f>'[34]GENERAL ABSTRACT Pipes comparis'!D177</f>
        <v>31927</v>
      </c>
    </row>
    <row r="181" spans="1:4">
      <c r="A181" s="5" t="s">
        <v>2344</v>
      </c>
      <c r="B181" s="21" t="str">
        <f>'[34]GENERAL ABSTRACT Pipes comparis'!B178</f>
        <v>12.5 mm</v>
      </c>
      <c r="C181" s="5" t="s">
        <v>70</v>
      </c>
      <c r="D181" s="15">
        <f>'[34]GENERAL ABSTRACT Pipes comparis'!D178</f>
        <v>36226</v>
      </c>
    </row>
    <row r="182" spans="1:4">
      <c r="A182" s="5" t="s">
        <v>2345</v>
      </c>
      <c r="B182" s="21" t="str">
        <f>'[34]GENERAL ABSTRACT Pipes comparis'!B179</f>
        <v>12 mm</v>
      </c>
      <c r="C182" s="5" t="s">
        <v>70</v>
      </c>
      <c r="D182" s="15">
        <f>'[34]GENERAL ABSTRACT Pipes comparis'!D179</f>
        <v>34794</v>
      </c>
    </row>
    <row r="183" spans="1:4">
      <c r="A183" s="5" t="s">
        <v>2346</v>
      </c>
      <c r="B183" s="21" t="str">
        <f>'[34]GENERAL ABSTRACT Pipes comparis'!B180</f>
        <v>14.2 mm</v>
      </c>
      <c r="C183" s="5" t="s">
        <v>70</v>
      </c>
      <c r="D183" s="15">
        <f>'[34]GENERAL ABSTRACT Pipes comparis'!D180</f>
        <v>41083</v>
      </c>
    </row>
    <row r="184" spans="1:4">
      <c r="A184" s="5" t="s">
        <v>2347</v>
      </c>
      <c r="B184" s="21" t="str">
        <f>'[34]GENERAL ABSTRACT Pipes comparis'!B181</f>
        <v>16 mm</v>
      </c>
      <c r="C184" s="5" t="s">
        <v>70</v>
      </c>
      <c r="D184" s="15">
        <f>'[34]GENERAL ABSTRACT Pipes comparis'!D181</f>
        <v>46208</v>
      </c>
    </row>
    <row r="185" spans="1:4">
      <c r="A185" s="5" t="s">
        <v>2348</v>
      </c>
      <c r="B185" s="265" t="str">
        <f>'[34]GENERAL ABSTRACT Pipes comparis'!B182</f>
        <v>Outer dia of pipe 1067 mm and thickness</v>
      </c>
      <c r="C185" s="5"/>
      <c r="D185" s="15"/>
    </row>
    <row r="186" spans="1:4">
      <c r="A186" s="5" t="s">
        <v>2349</v>
      </c>
      <c r="B186" s="21" t="str">
        <f>'[34]GENERAL ABSTRACT Pipes comparis'!B183</f>
        <v>8.8 mm</v>
      </c>
      <c r="C186" s="5" t="s">
        <v>70</v>
      </c>
      <c r="D186" s="15">
        <f>'[34]GENERAL ABSTRACT Pipes comparis'!D183</f>
        <v>26893</v>
      </c>
    </row>
    <row r="187" spans="1:4">
      <c r="A187" s="5" t="s">
        <v>2350</v>
      </c>
      <c r="B187" s="21" t="str">
        <f>'[34]GENERAL ABSTRACT Pipes comparis'!B184</f>
        <v>10 mm</v>
      </c>
      <c r="C187" s="5" t="s">
        <v>70</v>
      </c>
      <c r="D187" s="15">
        <f>'[34]GENERAL ABSTRACT Pipes comparis'!D184</f>
        <v>30526</v>
      </c>
    </row>
    <row r="188" spans="1:4">
      <c r="A188" s="5" t="s">
        <v>2351</v>
      </c>
      <c r="B188" s="21" t="str">
        <f>'[34]GENERAL ABSTRACT Pipes comparis'!B185</f>
        <v>11 mm</v>
      </c>
      <c r="C188" s="5" t="s">
        <v>70</v>
      </c>
      <c r="D188" s="15">
        <f>'[34]GENERAL ABSTRACT Pipes comparis'!D185</f>
        <v>33547</v>
      </c>
    </row>
    <row r="189" spans="1:4">
      <c r="A189" s="5" t="s">
        <v>2352</v>
      </c>
      <c r="B189" s="21" t="str">
        <f>'[34]GENERAL ABSTRACT Pipes comparis'!B186</f>
        <v>12.5 mm</v>
      </c>
      <c r="C189" s="5" t="s">
        <v>70</v>
      </c>
      <c r="D189" s="15">
        <f>'[34]GENERAL ABSTRACT Pipes comparis'!D186</f>
        <v>38067</v>
      </c>
    </row>
    <row r="190" spans="1:4">
      <c r="A190" s="5" t="s">
        <v>2353</v>
      </c>
      <c r="B190" s="21" t="str">
        <f>'[34]GENERAL ABSTRACT Pipes comparis'!B187</f>
        <v>12 mm</v>
      </c>
      <c r="C190" s="5" t="s">
        <v>70</v>
      </c>
      <c r="D190" s="15">
        <f>'[34]GENERAL ABSTRACT Pipes comparis'!D187</f>
        <v>36562</v>
      </c>
    </row>
    <row r="191" spans="1:4">
      <c r="A191" s="5" t="s">
        <v>2354</v>
      </c>
      <c r="B191" s="21" t="str">
        <f>'[34]GENERAL ABSTRACT Pipes comparis'!B188</f>
        <v>14.2 mm</v>
      </c>
      <c r="C191" s="5" t="s">
        <v>70</v>
      </c>
      <c r="D191" s="15">
        <f>'[34]GENERAL ABSTRACT Pipes comparis'!D188</f>
        <v>43175</v>
      </c>
    </row>
    <row r="192" spans="1:4">
      <c r="A192" s="5" t="s">
        <v>2355</v>
      </c>
      <c r="B192" s="21" t="str">
        <f>'[34]GENERAL ABSTRACT Pipes comparis'!B189</f>
        <v>16 mm</v>
      </c>
      <c r="C192" s="5" t="s">
        <v>70</v>
      </c>
      <c r="D192" s="15">
        <f>'[34]GENERAL ABSTRACT Pipes comparis'!D189</f>
        <v>48564</v>
      </c>
    </row>
    <row r="193" spans="1:4">
      <c r="A193" s="5" t="s">
        <v>2356</v>
      </c>
      <c r="B193" s="265" t="str">
        <f>'[34]GENERAL ABSTRACT Pipes comparis'!B190</f>
        <v>Outer dia of pipe 1118 mm and thickness</v>
      </c>
      <c r="C193" s="5"/>
      <c r="D193" s="15"/>
    </row>
    <row r="194" spans="1:4">
      <c r="A194" s="5" t="s">
        <v>2357</v>
      </c>
      <c r="B194" s="21" t="str">
        <f>'[34]GENERAL ABSTRACT Pipes comparis'!B191</f>
        <v>8.8 mm</v>
      </c>
      <c r="C194" s="5" t="s">
        <v>70</v>
      </c>
      <c r="D194" s="15">
        <f>'[34]GENERAL ABSTRACT Pipes comparis'!D191</f>
        <v>28189</v>
      </c>
    </row>
    <row r="195" spans="1:4">
      <c r="A195" s="5" t="s">
        <v>2358</v>
      </c>
      <c r="B195" s="21" t="str">
        <f>'[34]GENERAL ABSTRACT Pipes comparis'!B192</f>
        <v>10 mm</v>
      </c>
      <c r="C195" s="5" t="s">
        <v>70</v>
      </c>
      <c r="D195" s="15">
        <f>'[34]GENERAL ABSTRACT Pipes comparis'!D192</f>
        <v>31999</v>
      </c>
    </row>
    <row r="196" spans="1:4">
      <c r="A196" s="5" t="s">
        <v>2359</v>
      </c>
      <c r="B196" s="21" t="str">
        <f>'[34]GENERAL ABSTRACT Pipes comparis'!B193</f>
        <v>11 mm</v>
      </c>
      <c r="C196" s="5" t="s">
        <v>70</v>
      </c>
      <c r="D196" s="15">
        <f>'[34]GENERAL ABSTRACT Pipes comparis'!D193</f>
        <v>35167</v>
      </c>
    </row>
    <row r="197" spans="1:4">
      <c r="A197" s="5" t="s">
        <v>2360</v>
      </c>
      <c r="B197" s="21" t="str">
        <f>'[34]GENERAL ABSTRACT Pipes comparis'!B194</f>
        <v>12.5 mm</v>
      </c>
      <c r="C197" s="5" t="s">
        <v>70</v>
      </c>
      <c r="D197" s="15">
        <f>'[34]GENERAL ABSTRACT Pipes comparis'!D194</f>
        <v>39908</v>
      </c>
    </row>
    <row r="198" spans="1:4">
      <c r="A198" s="5" t="s">
        <v>2361</v>
      </c>
      <c r="B198" s="21" t="str">
        <f>'[34]GENERAL ABSTRACT Pipes comparis'!B195</f>
        <v>12 mm</v>
      </c>
      <c r="C198" s="5" t="s">
        <v>70</v>
      </c>
      <c r="D198" s="15">
        <f>'[34]GENERAL ABSTRACT Pipes comparis'!D195</f>
        <v>38329</v>
      </c>
    </row>
    <row r="199" spans="1:4">
      <c r="A199" s="5" t="s">
        <v>2362</v>
      </c>
      <c r="B199" s="21" t="str">
        <f>'[34]GENERAL ABSTRACT Pipes comparis'!B196</f>
        <v>14.2 mm</v>
      </c>
      <c r="C199" s="5" t="s">
        <v>70</v>
      </c>
      <c r="D199" s="15">
        <f>'[34]GENERAL ABSTRACT Pipes comparis'!D196</f>
        <v>45266</v>
      </c>
    </row>
    <row r="200" spans="1:4">
      <c r="A200" s="5" t="s">
        <v>2363</v>
      </c>
      <c r="B200" s="21" t="str">
        <f>'[34]GENERAL ABSTRACT Pipes comparis'!B197</f>
        <v>16 mm</v>
      </c>
      <c r="C200" s="5" t="s">
        <v>70</v>
      </c>
      <c r="D200" s="15">
        <f>'[34]GENERAL ABSTRACT Pipes comparis'!D197</f>
        <v>50921</v>
      </c>
    </row>
    <row r="201" spans="1:4">
      <c r="A201" s="5" t="s">
        <v>2364</v>
      </c>
      <c r="B201" s="265" t="str">
        <f>'[34]GENERAL ABSTRACT Pipes comparis'!B198</f>
        <v>Outer dia of pipe 1219 mm and thickness</v>
      </c>
      <c r="C201" s="5"/>
      <c r="D201" s="15"/>
    </row>
    <row r="202" spans="1:4">
      <c r="A202" s="5" t="s">
        <v>2365</v>
      </c>
      <c r="B202" s="21" t="str">
        <f>'[34]GENERAL ABSTRACT Pipes comparis'!B199</f>
        <v>10 mm</v>
      </c>
      <c r="C202" s="5" t="s">
        <v>70</v>
      </c>
      <c r="D202" s="15">
        <f>'[34]GENERAL ABSTRACT Pipes comparis'!D199</f>
        <v>34916</v>
      </c>
    </row>
    <row r="203" spans="1:4">
      <c r="A203" s="5" t="s">
        <v>2366</v>
      </c>
      <c r="B203" s="21" t="str">
        <f>'[34]GENERAL ABSTRACT Pipes comparis'!B200</f>
        <v>11 mm</v>
      </c>
      <c r="C203" s="5" t="s">
        <v>70</v>
      </c>
      <c r="D203" s="15">
        <f>'[34]GENERAL ABSTRACT Pipes comparis'!D200</f>
        <v>38375</v>
      </c>
    </row>
    <row r="204" spans="1:4">
      <c r="A204" s="5" t="s">
        <v>2367</v>
      </c>
      <c r="B204" s="21" t="str">
        <f>'[34]GENERAL ABSTRACT Pipes comparis'!B201</f>
        <v>12.5 mm</v>
      </c>
      <c r="C204" s="5" t="s">
        <v>70</v>
      </c>
      <c r="D204" s="15">
        <f>'[34]GENERAL ABSTRACT Pipes comparis'!D201</f>
        <v>43554</v>
      </c>
    </row>
    <row r="205" spans="1:4">
      <c r="A205" s="5" t="s">
        <v>2368</v>
      </c>
      <c r="B205" s="21" t="str">
        <f>'[34]GENERAL ABSTRACT Pipes comparis'!B202</f>
        <v>14.2 mm</v>
      </c>
      <c r="C205" s="5" t="s">
        <v>70</v>
      </c>
      <c r="D205" s="15">
        <f>'[34]GENERAL ABSTRACT Pipes comparis'!D202</f>
        <v>49408</v>
      </c>
    </row>
    <row r="206" spans="1:4">
      <c r="A206" s="5" t="s">
        <v>2369</v>
      </c>
      <c r="B206" s="21" t="str">
        <f>'[34]GENERAL ABSTRACT Pipes comparis'!B203</f>
        <v>16 mm</v>
      </c>
      <c r="C206" s="5" t="s">
        <v>70</v>
      </c>
      <c r="D206" s="15">
        <f>'[34]GENERAL ABSTRACT Pipes comparis'!D203</f>
        <v>55588</v>
      </c>
    </row>
    <row r="207" spans="1:4">
      <c r="A207" s="5" t="s">
        <v>2370</v>
      </c>
      <c r="B207" s="21" t="str">
        <f>'[34]GENERAL ABSTRACT Pipes comparis'!B204</f>
        <v>17.5 mm</v>
      </c>
      <c r="C207" s="5" t="s">
        <v>70</v>
      </c>
      <c r="D207" s="15">
        <f>'[34]GENERAL ABSTRACT Pipes comparis'!D204</f>
        <v>60723</v>
      </c>
    </row>
    <row r="208" spans="1:4">
      <c r="A208" s="5" t="s">
        <v>2371</v>
      </c>
      <c r="B208" s="265" t="str">
        <f>'[34]GENERAL ABSTRACT Pipes comparis'!B205</f>
        <v>Outer dia of pipe 1321 mm and thickness</v>
      </c>
      <c r="C208" s="5" t="s">
        <v>70</v>
      </c>
      <c r="D208" s="15"/>
    </row>
    <row r="209" spans="1:4">
      <c r="A209" s="5" t="s">
        <v>2372</v>
      </c>
      <c r="B209" s="21" t="str">
        <f>'[34]GENERAL ABSTRACT Pipes comparis'!B206</f>
        <v>12.5 mm</v>
      </c>
      <c r="C209" s="5"/>
      <c r="D209" s="15">
        <f>'[34]GENERAL ABSTRACT Pipes comparis'!D206</f>
        <v>47237</v>
      </c>
    </row>
    <row r="210" spans="1:4">
      <c r="A210" s="5" t="s">
        <v>2373</v>
      </c>
      <c r="B210" s="21" t="str">
        <f>'[34]GENERAL ABSTRACT Pipes comparis'!B207</f>
        <v>14.2 mm</v>
      </c>
      <c r="C210" s="5" t="s">
        <v>70</v>
      </c>
      <c r="D210" s="15">
        <f>'[34]GENERAL ABSTRACT Pipes comparis'!D207</f>
        <v>53591</v>
      </c>
    </row>
    <row r="211" spans="1:4">
      <c r="A211" s="5" t="s">
        <v>2374</v>
      </c>
      <c r="B211" s="21" t="str">
        <f>'[34]GENERAL ABSTRACT Pipes comparis'!B208</f>
        <v>16 mm</v>
      </c>
      <c r="C211" s="5" t="s">
        <v>70</v>
      </c>
      <c r="D211" s="15">
        <f>'[34]GENERAL ABSTRACT Pipes comparis'!D208</f>
        <v>60301</v>
      </c>
    </row>
    <row r="212" spans="1:4">
      <c r="A212" s="5" t="s">
        <v>2375</v>
      </c>
      <c r="B212" s="21" t="str">
        <f>'[34]GENERAL ABSTRACT Pipes comparis'!B209</f>
        <v>17.5 mm</v>
      </c>
      <c r="C212" s="5" t="s">
        <v>70</v>
      </c>
      <c r="D212" s="15">
        <f>'[34]GENERAL ABSTRACT Pipes comparis'!D209</f>
        <v>65878</v>
      </c>
    </row>
    <row r="213" spans="1:4">
      <c r="A213" s="5" t="s">
        <v>2376</v>
      </c>
      <c r="B213" s="21" t="str">
        <f>'[34]GENERAL ABSTRACT Pipes comparis'!B210</f>
        <v>20 mm</v>
      </c>
      <c r="C213" s="5" t="s">
        <v>70</v>
      </c>
      <c r="D213" s="15">
        <f>'[34]GENERAL ABSTRACT Pipes comparis'!D210</f>
        <v>75145</v>
      </c>
    </row>
    <row r="214" spans="1:4">
      <c r="A214" s="5" t="s">
        <v>2377</v>
      </c>
      <c r="B214" s="265" t="str">
        <f>'[34]GENERAL ABSTRACT Pipes comparis'!B211</f>
        <v>Outer dia of pipe 1422 mm and thickness</v>
      </c>
      <c r="C214" s="5"/>
      <c r="D214" s="15"/>
    </row>
    <row r="215" spans="1:4">
      <c r="A215" s="5" t="s">
        <v>2378</v>
      </c>
      <c r="B215" s="21" t="str">
        <f>'[34]GENERAL ABSTRACT Pipes comparis'!B212</f>
        <v>12.5 mm</v>
      </c>
      <c r="C215" s="5" t="s">
        <v>70</v>
      </c>
      <c r="D215" s="15">
        <f>'[34]GENERAL ABSTRACT Pipes comparis'!D212</f>
        <v>50883</v>
      </c>
    </row>
    <row r="216" spans="1:4">
      <c r="A216" s="5" t="s">
        <v>2379</v>
      </c>
      <c r="B216" s="21" t="str">
        <f>'[34]GENERAL ABSTRACT Pipes comparis'!B213</f>
        <v>14.2 mm</v>
      </c>
      <c r="C216" s="5" t="s">
        <v>70</v>
      </c>
      <c r="D216" s="15">
        <f>'[34]GENERAL ABSTRACT Pipes comparis'!D213</f>
        <v>57733</v>
      </c>
    </row>
    <row r="217" spans="1:4">
      <c r="A217" s="5" t="s">
        <v>2380</v>
      </c>
      <c r="B217" s="21" t="str">
        <f>'[34]GENERAL ABSTRACT Pipes comparis'!B214</f>
        <v>16 mm</v>
      </c>
      <c r="C217" s="5" t="s">
        <v>70</v>
      </c>
      <c r="D217" s="15">
        <f>'[34]GENERAL ABSTRACT Pipes comparis'!D214</f>
        <v>64968</v>
      </c>
    </row>
    <row r="218" spans="1:4">
      <c r="A218" s="5" t="s">
        <v>2381</v>
      </c>
      <c r="B218" s="21" t="str">
        <f>'[34]GENERAL ABSTRACT Pipes comparis'!B215</f>
        <v>17.5 mm</v>
      </c>
      <c r="C218" s="5" t="s">
        <v>70</v>
      </c>
      <c r="D218" s="15">
        <f>'[34]GENERAL ABSTRACT Pipes comparis'!D215</f>
        <v>70983</v>
      </c>
    </row>
    <row r="219" spans="1:4">
      <c r="A219" s="5" t="s">
        <v>2382</v>
      </c>
      <c r="B219" s="21" t="str">
        <f>'[34]GENERAL ABSTRACT Pipes comparis'!B216</f>
        <v>20 mm</v>
      </c>
      <c r="C219" s="5" t="s">
        <v>70</v>
      </c>
      <c r="D219" s="15">
        <f>'[34]GENERAL ABSTRACT Pipes comparis'!D216</f>
        <v>80979</v>
      </c>
    </row>
    <row r="220" spans="1:4">
      <c r="A220" s="5" t="s">
        <v>2383</v>
      </c>
      <c r="B220" s="265" t="str">
        <f>'[34]GENERAL ABSTRACT Pipes comparis'!B217</f>
        <v>Outer dia of pipe 1524 mm and thickness</v>
      </c>
      <c r="C220" s="5"/>
      <c r="D220" s="15"/>
    </row>
    <row r="221" spans="1:4">
      <c r="A221" s="5" t="s">
        <v>2384</v>
      </c>
      <c r="B221" s="21" t="str">
        <f>'[34]GENERAL ABSTRACT Pipes comparis'!B218</f>
        <v>14.2 mm</v>
      </c>
      <c r="C221" s="5" t="s">
        <v>70</v>
      </c>
      <c r="D221" s="15">
        <f>'[34]GENERAL ABSTRACT Pipes comparis'!D218</f>
        <v>61916</v>
      </c>
    </row>
    <row r="222" spans="1:4">
      <c r="A222" s="5" t="s">
        <v>2385</v>
      </c>
      <c r="B222" s="21" t="str">
        <f>'[34]GENERAL ABSTRACT Pipes comparis'!B219</f>
        <v>16 mm</v>
      </c>
      <c r="C222" s="5" t="s">
        <v>70</v>
      </c>
      <c r="D222" s="15">
        <f>'[34]GENERAL ABSTRACT Pipes comparis'!D219</f>
        <v>69681</v>
      </c>
    </row>
    <row r="223" spans="1:4">
      <c r="A223" s="5" t="s">
        <v>2386</v>
      </c>
      <c r="B223" s="21" t="str">
        <f>'[34]GENERAL ABSTRACT Pipes comparis'!B220</f>
        <v>17.5 mm</v>
      </c>
      <c r="C223" s="5" t="s">
        <v>70</v>
      </c>
      <c r="D223" s="15">
        <f>'[34]GENERAL ABSTRACT Pipes comparis'!D220</f>
        <v>76138</v>
      </c>
    </row>
    <row r="224" spans="1:4">
      <c r="A224" s="5" t="s">
        <v>2387</v>
      </c>
      <c r="B224" s="21" t="str">
        <f>'[34]GENERAL ABSTRACT Pipes comparis'!B221</f>
        <v>20 mm</v>
      </c>
      <c r="C224" s="5" t="s">
        <v>70</v>
      </c>
      <c r="D224" s="15">
        <f>'[34]GENERAL ABSTRACT Pipes comparis'!D221</f>
        <v>86870</v>
      </c>
    </row>
    <row r="225" spans="1:4">
      <c r="A225" s="5" t="s">
        <v>2388</v>
      </c>
      <c r="B225" s="21" t="str">
        <f>'[34]GENERAL ABSTRACT Pipes comparis'!B222</f>
        <v>22.2 mm</v>
      </c>
      <c r="C225" s="5" t="s">
        <v>70</v>
      </c>
      <c r="D225" s="15">
        <f>'[34]GENERAL ABSTRACT Pipes comparis'!D222</f>
        <v>96285</v>
      </c>
    </row>
    <row r="226" spans="1:4">
      <c r="A226" s="5" t="s">
        <v>2389</v>
      </c>
      <c r="B226" s="265" t="str">
        <f>'[34]GENERAL ABSTRACT Pipes comparis'!B223</f>
        <v>Outer dia of pipe 1626 mm and thickness</v>
      </c>
      <c r="C226" s="5"/>
      <c r="D226" s="15"/>
    </row>
    <row r="227" spans="1:4">
      <c r="A227" s="5" t="s">
        <v>2390</v>
      </c>
      <c r="B227" s="21" t="str">
        <f>'[34]GENERAL ABSTRACT Pipes comparis'!B224</f>
        <v>14.2 mm</v>
      </c>
      <c r="C227" s="5" t="s">
        <v>70</v>
      </c>
      <c r="D227" s="15">
        <f>'[34]GENERAL ABSTRACT Pipes comparis'!D224</f>
        <v>66099</v>
      </c>
    </row>
    <row r="228" spans="1:4">
      <c r="A228" s="5" t="s">
        <v>2391</v>
      </c>
      <c r="B228" s="21" t="str">
        <f>'[34]GENERAL ABSTRACT Pipes comparis'!B225</f>
        <v>16 mm</v>
      </c>
      <c r="C228" s="5" t="s">
        <v>70</v>
      </c>
      <c r="D228" s="15">
        <f>'[34]GENERAL ABSTRACT Pipes comparis'!D225</f>
        <v>74394</v>
      </c>
    </row>
    <row r="229" spans="1:4">
      <c r="A229" s="5" t="s">
        <v>2392</v>
      </c>
      <c r="B229" s="21" t="str">
        <f>'[34]GENERAL ABSTRACT Pipes comparis'!B226</f>
        <v>17.5 mm</v>
      </c>
      <c r="C229" s="5" t="s">
        <v>70</v>
      </c>
      <c r="D229" s="15">
        <f>'[34]GENERAL ABSTRACT Pipes comparis'!D226</f>
        <v>81293</v>
      </c>
    </row>
    <row r="230" spans="1:4">
      <c r="A230" s="5" t="s">
        <v>2393</v>
      </c>
      <c r="B230" s="21" t="str">
        <f>'[34]GENERAL ABSTRACT Pipes comparis'!B227</f>
        <v>20 mm</v>
      </c>
      <c r="C230" s="5" t="s">
        <v>70</v>
      </c>
      <c r="D230" s="15">
        <f>'[34]GENERAL ABSTRACT Pipes comparis'!D227</f>
        <v>92762</v>
      </c>
    </row>
    <row r="231" spans="1:4">
      <c r="A231" s="5" t="s">
        <v>2394</v>
      </c>
      <c r="B231" s="21" t="str">
        <f>'[34]GENERAL ABSTRACT Pipes comparis'!B228</f>
        <v>22.2 mm</v>
      </c>
      <c r="C231" s="5" t="s">
        <v>70</v>
      </c>
      <c r="D231" s="15">
        <f>'[34]GENERAL ABSTRACT Pipes comparis'!D228</f>
        <v>102825</v>
      </c>
    </row>
    <row r="232" spans="1:4">
      <c r="A232" s="5" t="s">
        <v>2395</v>
      </c>
      <c r="B232" s="265" t="str">
        <f>'[34]GENERAL ABSTRACT Pipes comparis'!B229</f>
        <v>Outer dia of pipe 1727 mm and thickness</v>
      </c>
      <c r="C232" s="5"/>
      <c r="D232" s="15"/>
    </row>
    <row r="233" spans="1:4">
      <c r="A233" s="5" t="s">
        <v>2396</v>
      </c>
      <c r="B233" s="21" t="str">
        <f>'[34]GENERAL ABSTRACT Pipes comparis'!B230</f>
        <v>14.2 mm</v>
      </c>
      <c r="C233" s="5" t="s">
        <v>70</v>
      </c>
      <c r="D233" s="15">
        <f>'[34]GENERAL ABSTRACT Pipes comparis'!D230</f>
        <v>70241</v>
      </c>
    </row>
    <row r="234" spans="1:4">
      <c r="A234" s="5" t="s">
        <v>2397</v>
      </c>
      <c r="B234" s="21" t="str">
        <f>'[34]GENERAL ABSTRACT Pipes comparis'!B231</f>
        <v>16 mm</v>
      </c>
      <c r="C234" s="5" t="s">
        <v>70</v>
      </c>
      <c r="D234" s="15">
        <f>'[34]GENERAL ABSTRACT Pipes comparis'!D231</f>
        <v>79061</v>
      </c>
    </row>
    <row r="235" spans="1:4">
      <c r="A235" s="5" t="s">
        <v>2398</v>
      </c>
      <c r="B235" s="21" t="str">
        <f>'[34]GENERAL ABSTRACT Pipes comparis'!B232</f>
        <v>17.5 mm</v>
      </c>
      <c r="C235" s="5" t="s">
        <v>70</v>
      </c>
      <c r="D235" s="15">
        <f>'[34]GENERAL ABSTRACT Pipes comparis'!D232</f>
        <v>86398</v>
      </c>
    </row>
    <row r="236" spans="1:4">
      <c r="A236" s="5" t="s">
        <v>2399</v>
      </c>
      <c r="B236" s="21" t="str">
        <f>'[34]GENERAL ABSTRACT Pipes comparis'!B233</f>
        <v>20 mm</v>
      </c>
      <c r="C236" s="5" t="s">
        <v>70</v>
      </c>
      <c r="D236" s="15">
        <f>'[34]GENERAL ABSTRACT Pipes comparis'!D233</f>
        <v>98596</v>
      </c>
    </row>
    <row r="237" spans="1:4">
      <c r="A237" s="5" t="s">
        <v>2400</v>
      </c>
      <c r="B237" s="21" t="str">
        <f>'[34]GENERAL ABSTRACT Pipes comparis'!B234</f>
        <v>22.2 mm</v>
      </c>
      <c r="C237" s="5" t="s">
        <v>70</v>
      </c>
      <c r="D237" s="15">
        <f>'[34]GENERAL ABSTRACT Pipes comparis'!D234</f>
        <v>109300</v>
      </c>
    </row>
    <row r="238" spans="1:4">
      <c r="A238" s="5" t="s">
        <v>2401</v>
      </c>
      <c r="B238" s="265" t="str">
        <f>'[34]GENERAL ABSTRACT Pipes comparis'!B235</f>
        <v>Outer dia of pipe 1829 mm and thickness</v>
      </c>
      <c r="C238" s="5"/>
      <c r="D238" s="15"/>
    </row>
    <row r="239" spans="1:4">
      <c r="A239" s="5" t="s">
        <v>2402</v>
      </c>
      <c r="B239" s="21" t="str">
        <f>'[34]GENERAL ABSTRACT Pipes comparis'!B236</f>
        <v>14.2 mm</v>
      </c>
      <c r="C239" s="5" t="s">
        <v>70</v>
      </c>
      <c r="D239" s="15">
        <f>'[34]GENERAL ABSTRACT Pipes comparis'!D236</f>
        <v>74424</v>
      </c>
    </row>
    <row r="240" spans="1:4">
      <c r="A240" s="5" t="s">
        <v>2403</v>
      </c>
      <c r="B240" s="21" t="str">
        <f>'[34]GENERAL ABSTRACT Pipes comparis'!B237</f>
        <v>16 mm</v>
      </c>
      <c r="C240" s="5" t="s">
        <v>70</v>
      </c>
      <c r="D240" s="15">
        <f>'[34]GENERAL ABSTRACT Pipes comparis'!D237</f>
        <v>83775</v>
      </c>
    </row>
    <row r="241" spans="1:4">
      <c r="A241" s="5" t="s">
        <v>2404</v>
      </c>
      <c r="B241" s="21" t="str">
        <f>'[34]GENERAL ABSTRACT Pipes comparis'!B238</f>
        <v>17.5 mm</v>
      </c>
      <c r="C241" s="5" t="s">
        <v>70</v>
      </c>
      <c r="D241" s="15">
        <f>'[34]GENERAL ABSTRACT Pipes comparis'!D238</f>
        <v>91553</v>
      </c>
    </row>
    <row r="242" spans="1:4">
      <c r="A242" s="5" t="s">
        <v>2405</v>
      </c>
      <c r="B242" s="21" t="str">
        <f>'[34]GENERAL ABSTRACT Pipes comparis'!B239</f>
        <v>20 mm</v>
      </c>
      <c r="C242" s="5" t="s">
        <v>70</v>
      </c>
      <c r="D242" s="15">
        <f>'[34]GENERAL ABSTRACT Pipes comparis'!D239</f>
        <v>104487</v>
      </c>
    </row>
    <row r="243" spans="1:4">
      <c r="A243" s="5" t="s">
        <v>2406</v>
      </c>
      <c r="B243" s="21" t="str">
        <f>'[34]GENERAL ABSTRACT Pipes comparis'!B240</f>
        <v>22.2 mm</v>
      </c>
      <c r="C243" s="5" t="s">
        <v>70</v>
      </c>
      <c r="D243" s="15">
        <f>'[34]GENERAL ABSTRACT Pipes comparis'!D240</f>
        <v>115840</v>
      </c>
    </row>
    <row r="244" spans="1:4">
      <c r="A244" s="5" t="s">
        <v>2407</v>
      </c>
      <c r="B244" s="265" t="str">
        <f>'[34]GENERAL ABSTRACT Pipes comparis'!B241</f>
        <v>Outer dia of pipe 2032 mm and thickness</v>
      </c>
      <c r="C244" s="5"/>
      <c r="D244" s="15"/>
    </row>
    <row r="245" spans="1:4">
      <c r="A245" s="5" t="s">
        <v>2408</v>
      </c>
      <c r="B245" s="21" t="str">
        <f>'[34]GENERAL ABSTRACT Pipes comparis'!B242</f>
        <v>16 mm</v>
      </c>
      <c r="C245" s="5" t="s">
        <v>70</v>
      </c>
      <c r="D245" s="15">
        <f>'[34]GENERAL ABSTRACT Pipes comparis'!D242</f>
        <v>93155</v>
      </c>
    </row>
    <row r="246" spans="1:4">
      <c r="A246" s="5" t="s">
        <v>2409</v>
      </c>
      <c r="B246" s="21" t="str">
        <f>'[34]GENERAL ABSTRACT Pipes comparis'!B243</f>
        <v>17.5 mm</v>
      </c>
      <c r="C246" s="5" t="s">
        <v>70</v>
      </c>
      <c r="D246" s="15">
        <f>'[34]GENERAL ABSTRACT Pipes comparis'!D243</f>
        <v>101812</v>
      </c>
    </row>
    <row r="247" spans="1:4">
      <c r="A247" s="5" t="s">
        <v>2410</v>
      </c>
      <c r="B247" s="21" t="str">
        <f>'[34]GENERAL ABSTRACT Pipes comparis'!B244</f>
        <v>20 mm</v>
      </c>
      <c r="C247" s="5" t="s">
        <v>70</v>
      </c>
      <c r="D247" s="15">
        <f>'[34]GENERAL ABSTRACT Pipes comparis'!D244</f>
        <v>116212</v>
      </c>
    </row>
    <row r="248" spans="1:4">
      <c r="A248" s="5" t="s">
        <v>2411</v>
      </c>
      <c r="B248" s="21" t="str">
        <f>'[34]GENERAL ABSTRACT Pipes comparis'!B245</f>
        <v>22.2 mm</v>
      </c>
      <c r="C248" s="5" t="s">
        <v>70</v>
      </c>
      <c r="D248" s="15">
        <f>'[34]GENERAL ABSTRACT Pipes comparis'!D245</f>
        <v>128855</v>
      </c>
    </row>
    <row r="249" spans="1:4">
      <c r="A249" s="5" t="s">
        <v>2412</v>
      </c>
      <c r="B249" s="21" t="str">
        <f>'[34]GENERAL ABSTRACT Pipes comparis'!B246</f>
        <v>25 mm</v>
      </c>
      <c r="C249" s="5" t="s">
        <v>70</v>
      </c>
      <c r="D249" s="15">
        <f>'[34]GENERAL ABSTRACT Pipes comparis'!D246</f>
        <v>144904</v>
      </c>
    </row>
    <row r="250" spans="1:4">
      <c r="A250" s="5" t="s">
        <v>2413</v>
      </c>
      <c r="B250" s="265" t="str">
        <f>'[34]GENERAL ABSTRACT Pipes comparis'!B247</f>
        <v>Outer dia of pipe 2235 mm and thickness</v>
      </c>
      <c r="C250" s="5"/>
      <c r="D250" s="15"/>
    </row>
    <row r="251" spans="1:4">
      <c r="A251" s="5" t="s">
        <v>2414</v>
      </c>
      <c r="B251" s="21" t="str">
        <f>'[34]GENERAL ABSTRACT Pipes comparis'!B248</f>
        <v>17.5 mm</v>
      </c>
      <c r="C251" s="5" t="s">
        <v>70</v>
      </c>
      <c r="D251" s="15">
        <f>'[34]GENERAL ABSTRACT Pipes comparis'!D248</f>
        <v>112072</v>
      </c>
    </row>
    <row r="252" spans="1:4">
      <c r="A252" s="5" t="s">
        <v>2415</v>
      </c>
      <c r="B252" s="21" t="str">
        <f>'[34]GENERAL ABSTRACT Pipes comparis'!B249</f>
        <v>20 mm</v>
      </c>
      <c r="C252" s="5" t="s">
        <v>70</v>
      </c>
      <c r="D252" s="15">
        <f>'[34]GENERAL ABSTRACT Pipes comparis'!D249</f>
        <v>127938</v>
      </c>
    </row>
    <row r="253" spans="1:4">
      <c r="A253" s="5" t="s">
        <v>2416</v>
      </c>
      <c r="B253" s="21" t="str">
        <f>'[34]GENERAL ABSTRACT Pipes comparis'!B250</f>
        <v>22.2 mm</v>
      </c>
      <c r="C253" s="5" t="s">
        <v>70</v>
      </c>
      <c r="D253" s="15">
        <f>'[34]GENERAL ABSTRACT Pipes comparis'!D250</f>
        <v>141870</v>
      </c>
    </row>
    <row r="254" spans="1:4">
      <c r="A254" s="5" t="s">
        <v>2417</v>
      </c>
      <c r="B254" s="21" t="str">
        <f>'[34]GENERAL ABSTRACT Pipes comparis'!B251</f>
        <v>25 mm</v>
      </c>
      <c r="C254" s="5" t="s">
        <v>70</v>
      </c>
      <c r="D254" s="15">
        <f>'[34]GENERAL ABSTRACT Pipes comparis'!D251</f>
        <v>159561</v>
      </c>
    </row>
    <row r="255" spans="1:4">
      <c r="A255" s="5" t="s">
        <v>2418</v>
      </c>
      <c r="B255" s="265" t="str">
        <f>'[34]GENERAL ABSTRACT Pipes comparis'!B252</f>
        <v>Outer dia of pipe 2540 mm and thickness</v>
      </c>
      <c r="C255" s="5"/>
      <c r="D255" s="15"/>
    </row>
    <row r="256" spans="1:4">
      <c r="A256" s="5" t="s">
        <v>2419</v>
      </c>
      <c r="B256" s="21" t="str">
        <f>'[34]GENERAL ABSTRACT Pipes comparis'!B253</f>
        <v>20 mm</v>
      </c>
      <c r="C256" s="5" t="s">
        <v>70</v>
      </c>
      <c r="D256" s="15">
        <f>'[34]GENERAL ABSTRACT Pipes comparis'!D253</f>
        <v>145554</v>
      </c>
    </row>
    <row r="257" spans="1:4">
      <c r="A257" s="5" t="s">
        <v>2420</v>
      </c>
      <c r="B257" s="21" t="str">
        <f>'[34]GENERAL ABSTRACT Pipes comparis'!B254</f>
        <v>22.2 mm</v>
      </c>
      <c r="C257" s="5" t="s">
        <v>70</v>
      </c>
      <c r="D257" s="15">
        <f>'[34]GENERAL ABSTRACT Pipes comparis'!D254</f>
        <v>161424</v>
      </c>
    </row>
    <row r="258" spans="1:4">
      <c r="A258" s="5" t="s">
        <v>2421</v>
      </c>
      <c r="B258" s="21" t="str">
        <f>'[34]GENERAL ABSTRACT Pipes comparis'!B255</f>
        <v>25 mm</v>
      </c>
      <c r="C258" s="5" t="s">
        <v>70</v>
      </c>
      <c r="D258" s="15">
        <f>'[34]GENERAL ABSTRACT Pipes comparis'!D255</f>
        <v>181582</v>
      </c>
    </row>
    <row r="259" spans="1:4" ht="17.25" customHeight="1">
      <c r="A259" s="302" t="s">
        <v>209</v>
      </c>
      <c r="B259" s="303"/>
      <c r="C259" s="303"/>
      <c r="D259" s="304"/>
    </row>
    <row r="260" spans="1:4" customFormat="1" ht="222.75" customHeight="1">
      <c r="A260" s="5">
        <v>1.7</v>
      </c>
      <c r="B260" s="264" t="s">
        <v>2668</v>
      </c>
      <c r="C260" s="5" t="s">
        <v>210</v>
      </c>
      <c r="D260" s="15">
        <v>1227</v>
      </c>
    </row>
    <row r="261" spans="1:4" customFormat="1" ht="189.75">
      <c r="A261" s="5">
        <v>1.8</v>
      </c>
      <c r="B261" s="264" t="s">
        <v>2669</v>
      </c>
      <c r="C261" s="5" t="s">
        <v>210</v>
      </c>
      <c r="D261" s="15">
        <v>954</v>
      </c>
    </row>
    <row r="262" spans="1:4" customFormat="1" ht="162.75" customHeight="1">
      <c r="A262" s="5">
        <v>1.9</v>
      </c>
      <c r="B262" s="264" t="s">
        <v>2693</v>
      </c>
      <c r="C262" s="5" t="s">
        <v>210</v>
      </c>
      <c r="D262" s="15">
        <v>852</v>
      </c>
    </row>
    <row r="263" spans="1:4" customFormat="1" ht="194.25" customHeight="1">
      <c r="A263" s="92">
        <v>1.1000000000000001</v>
      </c>
      <c r="B263" s="264" t="s">
        <v>2694</v>
      </c>
      <c r="C263" s="5"/>
      <c r="D263" s="15"/>
    </row>
    <row r="264" spans="1:4" customFormat="1">
      <c r="A264" s="5" t="s">
        <v>211</v>
      </c>
      <c r="B264" s="264" t="s">
        <v>2516</v>
      </c>
      <c r="C264" s="5" t="s">
        <v>210</v>
      </c>
      <c r="D264" s="15">
        <v>545</v>
      </c>
    </row>
    <row r="265" spans="1:4" customFormat="1">
      <c r="A265" s="5" t="s">
        <v>212</v>
      </c>
      <c r="B265" s="264" t="s">
        <v>2517</v>
      </c>
      <c r="C265" s="5" t="s">
        <v>210</v>
      </c>
      <c r="D265" s="15">
        <v>613</v>
      </c>
    </row>
    <row r="266" spans="1:4" customFormat="1" ht="150" customHeight="1">
      <c r="A266" s="5">
        <v>1.1100000000000001</v>
      </c>
      <c r="B266" s="264" t="s">
        <v>2670</v>
      </c>
      <c r="C266" s="5" t="s">
        <v>210</v>
      </c>
      <c r="D266" s="15">
        <v>1363</v>
      </c>
    </row>
    <row r="267" spans="1:4" ht="139.5" customHeight="1">
      <c r="A267" s="5">
        <v>1.1200000000000001</v>
      </c>
      <c r="B267" s="264" t="s">
        <v>2692</v>
      </c>
      <c r="C267" s="5" t="s">
        <v>210</v>
      </c>
      <c r="D267" s="15">
        <v>409</v>
      </c>
    </row>
    <row r="268" spans="1:4" ht="139.5" customHeight="1">
      <c r="A268" s="5">
        <v>1.1299999999999999</v>
      </c>
      <c r="B268" s="264" t="s">
        <v>2706</v>
      </c>
      <c r="C268" s="5" t="s">
        <v>210</v>
      </c>
      <c r="D268" s="269">
        <v>643</v>
      </c>
    </row>
    <row r="269" spans="1:4" ht="126" customHeight="1">
      <c r="A269" s="5">
        <v>1.1399999999999999</v>
      </c>
      <c r="B269" s="264" t="s">
        <v>2125</v>
      </c>
      <c r="C269" s="5"/>
      <c r="D269" s="247"/>
    </row>
    <row r="270" spans="1:4">
      <c r="A270" s="5" t="s">
        <v>235</v>
      </c>
      <c r="B270" s="264" t="s">
        <v>2126</v>
      </c>
      <c r="C270" s="5" t="s">
        <v>210</v>
      </c>
      <c r="D270" s="15">
        <v>307</v>
      </c>
    </row>
    <row r="271" spans="1:4">
      <c r="A271" s="5" t="s">
        <v>236</v>
      </c>
      <c r="B271" s="264" t="s">
        <v>213</v>
      </c>
      <c r="C271" s="5" t="s">
        <v>210</v>
      </c>
      <c r="D271" s="15">
        <v>341</v>
      </c>
    </row>
    <row r="272" spans="1:4">
      <c r="A272" s="284" t="s">
        <v>2663</v>
      </c>
      <c r="B272" s="285"/>
      <c r="C272" s="285"/>
      <c r="D272" s="286"/>
    </row>
    <row r="273" spans="1:4" ht="148.5" customHeight="1">
      <c r="A273" s="24">
        <v>1.1499999999999999</v>
      </c>
      <c r="B273" s="264" t="s">
        <v>214</v>
      </c>
      <c r="C273" s="5"/>
      <c r="D273" s="247"/>
    </row>
    <row r="274" spans="1:4" ht="34.5">
      <c r="A274" s="23" t="s">
        <v>238</v>
      </c>
      <c r="B274" s="21" t="s">
        <v>2127</v>
      </c>
      <c r="C274" s="23" t="s">
        <v>135</v>
      </c>
      <c r="D274" s="193">
        <v>126</v>
      </c>
    </row>
    <row r="275" spans="1:4" ht="34.5">
      <c r="A275" s="23" t="s">
        <v>240</v>
      </c>
      <c r="B275" s="21" t="s">
        <v>215</v>
      </c>
      <c r="C275" s="23" t="s">
        <v>135</v>
      </c>
      <c r="D275" s="193">
        <v>134</v>
      </c>
    </row>
    <row r="276" spans="1:4" ht="23.25" customHeight="1">
      <c r="A276" s="284" t="s">
        <v>216</v>
      </c>
      <c r="B276" s="285"/>
      <c r="C276" s="285"/>
      <c r="D276" s="286"/>
    </row>
    <row r="277" spans="1:4" ht="234.75" customHeight="1">
      <c r="A277" s="235">
        <v>1.1599999999999999</v>
      </c>
      <c r="B277" s="264" t="s">
        <v>2691</v>
      </c>
      <c r="C277" s="305"/>
      <c r="D277" s="306"/>
    </row>
    <row r="278" spans="1:4">
      <c r="A278" s="261"/>
      <c r="B278" s="264" t="s">
        <v>217</v>
      </c>
      <c r="C278" s="305"/>
      <c r="D278" s="306"/>
    </row>
    <row r="279" spans="1:4" ht="39.75" customHeight="1">
      <c r="A279" s="23" t="s">
        <v>218</v>
      </c>
      <c r="B279" s="264" t="s">
        <v>219</v>
      </c>
      <c r="C279" s="305"/>
      <c r="D279" s="306"/>
    </row>
    <row r="280" spans="1:4" ht="57.75" customHeight="1">
      <c r="A280" s="23" t="s">
        <v>220</v>
      </c>
      <c r="B280" s="264" t="s">
        <v>221</v>
      </c>
      <c r="C280" s="305"/>
      <c r="D280" s="306"/>
    </row>
    <row r="281" spans="1:4" ht="19.5" customHeight="1">
      <c r="A281" s="262" t="s">
        <v>249</v>
      </c>
      <c r="B281" s="264" t="s">
        <v>222</v>
      </c>
      <c r="C281" s="261"/>
      <c r="D281" s="15"/>
    </row>
    <row r="282" spans="1:4">
      <c r="A282" s="254" t="s">
        <v>2518</v>
      </c>
      <c r="B282" s="254" t="s">
        <v>119</v>
      </c>
      <c r="C282" s="254" t="s">
        <v>70</v>
      </c>
      <c r="D282" s="270">
        <v>3197</v>
      </c>
    </row>
    <row r="283" spans="1:4">
      <c r="A283" s="254" t="s">
        <v>2519</v>
      </c>
      <c r="B283" s="254" t="s">
        <v>80</v>
      </c>
      <c r="C283" s="254" t="s">
        <v>70</v>
      </c>
      <c r="D283" s="270">
        <v>3883</v>
      </c>
    </row>
    <row r="284" spans="1:4">
      <c r="A284" s="254" t="s">
        <v>2520</v>
      </c>
      <c r="B284" s="254" t="s">
        <v>82</v>
      </c>
      <c r="C284" s="254" t="s">
        <v>70</v>
      </c>
      <c r="D284" s="270">
        <v>4625</v>
      </c>
    </row>
    <row r="285" spans="1:4">
      <c r="A285" s="254" t="s">
        <v>2521</v>
      </c>
      <c r="B285" s="254" t="s">
        <v>84</v>
      </c>
      <c r="C285" s="254" t="s">
        <v>70</v>
      </c>
      <c r="D285" s="270">
        <v>5296</v>
      </c>
    </row>
    <row r="286" spans="1:4">
      <c r="A286" s="254" t="s">
        <v>2522</v>
      </c>
      <c r="B286" s="254" t="s">
        <v>86</v>
      </c>
      <c r="C286" s="254" t="s">
        <v>70</v>
      </c>
      <c r="D286" s="270">
        <v>6112</v>
      </c>
    </row>
    <row r="287" spans="1:4">
      <c r="A287" s="254" t="s">
        <v>2523</v>
      </c>
      <c r="B287" s="254" t="s">
        <v>88</v>
      </c>
      <c r="C287" s="254" t="s">
        <v>70</v>
      </c>
      <c r="D287" s="270">
        <v>6614</v>
      </c>
    </row>
    <row r="288" spans="1:4">
      <c r="A288" s="254" t="s">
        <v>2524</v>
      </c>
      <c r="B288" s="254" t="s">
        <v>90</v>
      </c>
      <c r="C288" s="254" t="s">
        <v>70</v>
      </c>
      <c r="D288" s="270">
        <v>8494</v>
      </c>
    </row>
    <row r="289" spans="1:4">
      <c r="A289" s="254" t="s">
        <v>2525</v>
      </c>
      <c r="B289" s="254" t="s">
        <v>92</v>
      </c>
      <c r="C289" s="254" t="s">
        <v>70</v>
      </c>
      <c r="D289" s="270">
        <v>10924</v>
      </c>
    </row>
    <row r="290" spans="1:4">
      <c r="A290" s="254" t="s">
        <v>2526</v>
      </c>
      <c r="B290" s="254" t="s">
        <v>94</v>
      </c>
      <c r="C290" s="254" t="s">
        <v>70</v>
      </c>
      <c r="D290" s="270">
        <v>13396</v>
      </c>
    </row>
    <row r="291" spans="1:4">
      <c r="A291" s="254" t="s">
        <v>2527</v>
      </c>
      <c r="B291" s="254" t="s">
        <v>96</v>
      </c>
      <c r="C291" s="254" t="s">
        <v>70</v>
      </c>
      <c r="D291" s="270">
        <v>16196</v>
      </c>
    </row>
    <row r="292" spans="1:4">
      <c r="A292" s="254" t="s">
        <v>2528</v>
      </c>
      <c r="B292" s="254" t="s">
        <v>98</v>
      </c>
      <c r="C292" s="254" t="s">
        <v>70</v>
      </c>
      <c r="D292" s="270">
        <v>19487</v>
      </c>
    </row>
    <row r="293" spans="1:4">
      <c r="A293" s="254" t="s">
        <v>2529</v>
      </c>
      <c r="B293" s="254" t="s">
        <v>114</v>
      </c>
      <c r="C293" s="254" t="s">
        <v>70</v>
      </c>
      <c r="D293" s="270">
        <v>26823</v>
      </c>
    </row>
    <row r="294" spans="1:4">
      <c r="A294" s="254" t="s">
        <v>2530</v>
      </c>
      <c r="B294" s="254" t="s">
        <v>116</v>
      </c>
      <c r="C294" s="254" t="s">
        <v>70</v>
      </c>
      <c r="D294" s="270">
        <v>29632</v>
      </c>
    </row>
    <row r="295" spans="1:4">
      <c r="A295" s="254" t="s">
        <v>2531</v>
      </c>
      <c r="B295" s="254" t="s">
        <v>223</v>
      </c>
      <c r="C295" s="254" t="s">
        <v>70</v>
      </c>
      <c r="D295" s="270">
        <v>32526</v>
      </c>
    </row>
    <row r="296" spans="1:4">
      <c r="A296" s="254" t="s">
        <v>2532</v>
      </c>
      <c r="B296" s="254" t="s">
        <v>224</v>
      </c>
      <c r="C296" s="254" t="s">
        <v>70</v>
      </c>
      <c r="D296" s="270">
        <v>36266</v>
      </c>
    </row>
    <row r="297" spans="1:4">
      <c r="A297" s="254" t="s">
        <v>2533</v>
      </c>
      <c r="B297" s="254" t="s">
        <v>225</v>
      </c>
      <c r="C297" s="254" t="s">
        <v>70</v>
      </c>
      <c r="D297" s="270">
        <v>43074</v>
      </c>
    </row>
    <row r="298" spans="1:4">
      <c r="A298" s="254" t="s">
        <v>2534</v>
      </c>
      <c r="B298" s="254" t="s">
        <v>226</v>
      </c>
      <c r="C298" s="254" t="s">
        <v>70</v>
      </c>
      <c r="D298" s="270">
        <v>45863</v>
      </c>
    </row>
    <row r="299" spans="1:4">
      <c r="A299" s="15" t="s">
        <v>250</v>
      </c>
      <c r="B299" s="256" t="s">
        <v>227</v>
      </c>
      <c r="C299" s="254"/>
      <c r="D299" s="270"/>
    </row>
    <row r="300" spans="1:4">
      <c r="A300" s="254" t="s">
        <v>2535</v>
      </c>
      <c r="B300" s="254" t="s">
        <v>119</v>
      </c>
      <c r="C300" s="254" t="s">
        <v>70</v>
      </c>
      <c r="D300" s="270">
        <v>3211</v>
      </c>
    </row>
    <row r="301" spans="1:4">
      <c r="A301" s="254" t="s">
        <v>2536</v>
      </c>
      <c r="B301" s="254" t="s">
        <v>80</v>
      </c>
      <c r="C301" s="254" t="s">
        <v>70</v>
      </c>
      <c r="D301" s="270">
        <v>3894</v>
      </c>
    </row>
    <row r="302" spans="1:4">
      <c r="A302" s="254" t="s">
        <v>2537</v>
      </c>
      <c r="B302" s="254" t="s">
        <v>82</v>
      </c>
      <c r="C302" s="254" t="s">
        <v>70</v>
      </c>
      <c r="D302" s="270">
        <v>4537</v>
      </c>
    </row>
    <row r="303" spans="1:4">
      <c r="A303" s="254" t="s">
        <v>2538</v>
      </c>
      <c r="B303" s="254" t="s">
        <v>84</v>
      </c>
      <c r="C303" s="254" t="s">
        <v>70</v>
      </c>
      <c r="D303" s="270">
        <v>5310</v>
      </c>
    </row>
    <row r="304" spans="1:4">
      <c r="A304" s="254" t="s">
        <v>2539</v>
      </c>
      <c r="B304" s="254" t="s">
        <v>86</v>
      </c>
      <c r="C304" s="254" t="s">
        <v>70</v>
      </c>
      <c r="D304" s="270">
        <v>6125</v>
      </c>
    </row>
    <row r="305" spans="1:4">
      <c r="A305" s="254" t="s">
        <v>2540</v>
      </c>
      <c r="B305" s="254" t="s">
        <v>88</v>
      </c>
      <c r="C305" s="254" t="s">
        <v>70</v>
      </c>
      <c r="D305" s="270">
        <v>6791</v>
      </c>
    </row>
    <row r="306" spans="1:4">
      <c r="A306" s="254" t="s">
        <v>2541</v>
      </c>
      <c r="B306" s="254" t="s">
        <v>90</v>
      </c>
      <c r="C306" s="254" t="s">
        <v>70</v>
      </c>
      <c r="D306" s="270">
        <v>8861</v>
      </c>
    </row>
    <row r="307" spans="1:4">
      <c r="A307" s="254" t="s">
        <v>2542</v>
      </c>
      <c r="B307" s="254" t="s">
        <v>92</v>
      </c>
      <c r="C307" s="254" t="s">
        <v>70</v>
      </c>
      <c r="D307" s="270">
        <v>12167</v>
      </c>
    </row>
    <row r="308" spans="1:4">
      <c r="A308" s="254" t="s">
        <v>2543</v>
      </c>
      <c r="B308" s="254" t="s">
        <v>94</v>
      </c>
      <c r="C308" s="254" t="s">
        <v>70</v>
      </c>
      <c r="D308" s="270">
        <v>14894</v>
      </c>
    </row>
    <row r="309" spans="1:4">
      <c r="A309" s="254" t="s">
        <v>2544</v>
      </c>
      <c r="B309" s="254" t="s">
        <v>96</v>
      </c>
      <c r="C309" s="254" t="s">
        <v>70</v>
      </c>
      <c r="D309" s="270">
        <v>18058</v>
      </c>
    </row>
    <row r="310" spans="1:4">
      <c r="A310" s="254" t="s">
        <v>2545</v>
      </c>
      <c r="B310" s="254" t="s">
        <v>98</v>
      </c>
      <c r="C310" s="254" t="s">
        <v>70</v>
      </c>
      <c r="D310" s="270">
        <v>22907</v>
      </c>
    </row>
    <row r="311" spans="1:4">
      <c r="A311" s="254" t="s">
        <v>2546</v>
      </c>
      <c r="B311" s="254" t="s">
        <v>114</v>
      </c>
      <c r="C311" s="254" t="s">
        <v>70</v>
      </c>
      <c r="D311" s="270">
        <v>26893</v>
      </c>
    </row>
    <row r="312" spans="1:4">
      <c r="A312" s="254" t="s">
        <v>2547</v>
      </c>
      <c r="B312" s="254" t="s">
        <v>116</v>
      </c>
      <c r="C312" s="254" t="s">
        <v>70</v>
      </c>
      <c r="D312" s="270">
        <v>29931</v>
      </c>
    </row>
    <row r="313" spans="1:4">
      <c r="A313" s="254" t="s">
        <v>2548</v>
      </c>
      <c r="B313" s="254" t="s">
        <v>223</v>
      </c>
      <c r="C313" s="254" t="s">
        <v>70</v>
      </c>
      <c r="D313" s="270">
        <v>35143</v>
      </c>
    </row>
    <row r="314" spans="1:4">
      <c r="A314" s="254" t="s">
        <v>2549</v>
      </c>
      <c r="B314" s="254" t="s">
        <v>224</v>
      </c>
      <c r="C314" s="254" t="s">
        <v>70</v>
      </c>
      <c r="D314" s="270">
        <v>40568</v>
      </c>
    </row>
    <row r="315" spans="1:4">
      <c r="A315" s="254" t="s">
        <v>2550</v>
      </c>
      <c r="B315" s="254" t="s">
        <v>225</v>
      </c>
      <c r="C315" s="254" t="s">
        <v>70</v>
      </c>
      <c r="D315" s="270">
        <v>49387</v>
      </c>
    </row>
    <row r="316" spans="1:4">
      <c r="A316" s="254" t="s">
        <v>2551</v>
      </c>
      <c r="B316" s="254" t="s">
        <v>226</v>
      </c>
      <c r="C316" s="254" t="s">
        <v>70</v>
      </c>
      <c r="D316" s="270">
        <v>53428</v>
      </c>
    </row>
    <row r="317" spans="1:4">
      <c r="A317" s="15" t="s">
        <v>251</v>
      </c>
      <c r="B317" s="257" t="s">
        <v>228</v>
      </c>
      <c r="C317" s="254"/>
      <c r="D317" s="270"/>
    </row>
    <row r="318" spans="1:4">
      <c r="A318" s="254" t="s">
        <v>2552</v>
      </c>
      <c r="B318" s="254" t="s">
        <v>119</v>
      </c>
      <c r="C318" s="254" t="s">
        <v>70</v>
      </c>
      <c r="D318" s="270">
        <v>3211</v>
      </c>
    </row>
    <row r="319" spans="1:4">
      <c r="A319" s="254" t="s">
        <v>2553</v>
      </c>
      <c r="B319" s="254" t="s">
        <v>80</v>
      </c>
      <c r="C319" s="254" t="s">
        <v>70</v>
      </c>
      <c r="D319" s="270">
        <v>3922</v>
      </c>
    </row>
    <row r="320" spans="1:4">
      <c r="A320" s="254" t="s">
        <v>2554</v>
      </c>
      <c r="B320" s="254" t="s">
        <v>82</v>
      </c>
      <c r="C320" s="254" t="s">
        <v>70</v>
      </c>
      <c r="D320" s="270">
        <v>4634</v>
      </c>
    </row>
    <row r="321" spans="1:4">
      <c r="A321" s="254" t="s">
        <v>2555</v>
      </c>
      <c r="B321" s="254" t="s">
        <v>84</v>
      </c>
      <c r="C321" s="254" t="s">
        <v>70</v>
      </c>
      <c r="D321" s="270">
        <v>5326</v>
      </c>
    </row>
    <row r="322" spans="1:4">
      <c r="A322" s="254" t="s">
        <v>2556</v>
      </c>
      <c r="B322" s="254" t="s">
        <v>86</v>
      </c>
      <c r="C322" s="254" t="s">
        <v>70</v>
      </c>
      <c r="D322" s="270">
        <v>6208</v>
      </c>
    </row>
    <row r="323" spans="1:4">
      <c r="A323" s="254" t="s">
        <v>2557</v>
      </c>
      <c r="B323" s="254" t="s">
        <v>88</v>
      </c>
      <c r="C323" s="254" t="s">
        <v>70</v>
      </c>
      <c r="D323" s="270">
        <v>7226</v>
      </c>
    </row>
    <row r="324" spans="1:4">
      <c r="A324" s="254" t="s">
        <v>2558</v>
      </c>
      <c r="B324" s="254" t="s">
        <v>90</v>
      </c>
      <c r="C324" s="254" t="s">
        <v>70</v>
      </c>
      <c r="D324" s="270">
        <v>9445</v>
      </c>
    </row>
    <row r="325" spans="1:4">
      <c r="A325" s="254" t="s">
        <v>2559</v>
      </c>
      <c r="B325" s="254" t="s">
        <v>92</v>
      </c>
      <c r="C325" s="254" t="s">
        <v>70</v>
      </c>
      <c r="D325" s="270">
        <v>13045</v>
      </c>
    </row>
    <row r="326" spans="1:4">
      <c r="A326" s="254" t="s">
        <v>2560</v>
      </c>
      <c r="B326" s="254" t="s">
        <v>94</v>
      </c>
      <c r="C326" s="254" t="s">
        <v>70</v>
      </c>
      <c r="D326" s="270">
        <v>15032</v>
      </c>
    </row>
    <row r="327" spans="1:4">
      <c r="A327" s="254" t="s">
        <v>2561</v>
      </c>
      <c r="B327" s="254" t="s">
        <v>96</v>
      </c>
      <c r="C327" s="254" t="s">
        <v>70</v>
      </c>
      <c r="D327" s="270">
        <v>19473</v>
      </c>
    </row>
    <row r="328" spans="1:4">
      <c r="A328" s="254" t="s">
        <v>2562</v>
      </c>
      <c r="B328" s="254" t="s">
        <v>98</v>
      </c>
      <c r="C328" s="254" t="s">
        <v>70</v>
      </c>
      <c r="D328" s="270">
        <v>23542</v>
      </c>
    </row>
    <row r="329" spans="1:4">
      <c r="A329" s="254" t="s">
        <v>2563</v>
      </c>
      <c r="B329" s="254" t="s">
        <v>114</v>
      </c>
      <c r="C329" s="254" t="s">
        <v>70</v>
      </c>
      <c r="D329" s="270">
        <v>28613</v>
      </c>
    </row>
    <row r="330" spans="1:4">
      <c r="A330" s="254" t="s">
        <v>2564</v>
      </c>
      <c r="B330" s="254" t="s">
        <v>116</v>
      </c>
      <c r="C330" s="254" t="s">
        <v>70</v>
      </c>
      <c r="D330" s="270">
        <v>33257</v>
      </c>
    </row>
    <row r="331" spans="1:4">
      <c r="A331" s="254" t="s">
        <v>2565</v>
      </c>
      <c r="B331" s="254" t="s">
        <v>223</v>
      </c>
      <c r="C331" s="254" t="s">
        <v>70</v>
      </c>
      <c r="D331" s="270">
        <v>38284</v>
      </c>
    </row>
    <row r="332" spans="1:4">
      <c r="A332" s="254" t="s">
        <v>2566</v>
      </c>
      <c r="B332" s="254" t="s">
        <v>224</v>
      </c>
      <c r="C332" s="254" t="s">
        <v>70</v>
      </c>
      <c r="D332" s="270">
        <v>44125</v>
      </c>
    </row>
    <row r="333" spans="1:4">
      <c r="A333" s="254" t="s">
        <v>2567</v>
      </c>
      <c r="B333" s="254" t="s">
        <v>225</v>
      </c>
      <c r="C333" s="254" t="s">
        <v>70</v>
      </c>
      <c r="D333" s="270">
        <v>51633</v>
      </c>
    </row>
    <row r="334" spans="1:4">
      <c r="A334" s="254" t="s">
        <v>2568</v>
      </c>
      <c r="B334" s="254" t="s">
        <v>226</v>
      </c>
      <c r="C334" s="254" t="s">
        <v>70</v>
      </c>
      <c r="D334" s="270">
        <v>57618</v>
      </c>
    </row>
    <row r="335" spans="1:4">
      <c r="A335" s="15" t="s">
        <v>252</v>
      </c>
      <c r="B335" s="256" t="s">
        <v>229</v>
      </c>
      <c r="C335" s="254"/>
      <c r="D335" s="270"/>
    </row>
    <row r="336" spans="1:4">
      <c r="A336" s="254" t="s">
        <v>2569</v>
      </c>
      <c r="B336" s="254" t="s">
        <v>119</v>
      </c>
      <c r="C336" s="254" t="s">
        <v>70</v>
      </c>
      <c r="D336" s="270">
        <v>3213</v>
      </c>
    </row>
    <row r="337" spans="1:4">
      <c r="A337" s="254" t="s">
        <v>2570</v>
      </c>
      <c r="B337" s="254" t="s">
        <v>80</v>
      </c>
      <c r="C337" s="254" t="s">
        <v>70</v>
      </c>
      <c r="D337" s="270">
        <v>3951</v>
      </c>
    </row>
    <row r="338" spans="1:4">
      <c r="A338" s="254" t="s">
        <v>2571</v>
      </c>
      <c r="B338" s="254" t="s">
        <v>82</v>
      </c>
      <c r="C338" s="254" t="s">
        <v>70</v>
      </c>
      <c r="D338" s="270">
        <v>4639</v>
      </c>
    </row>
    <row r="339" spans="1:4">
      <c r="A339" s="254" t="s">
        <v>2572</v>
      </c>
      <c r="B339" s="254" t="s">
        <v>84</v>
      </c>
      <c r="C339" s="254" t="s">
        <v>70</v>
      </c>
      <c r="D339" s="270">
        <v>5391</v>
      </c>
    </row>
    <row r="340" spans="1:4">
      <c r="A340" s="254" t="s">
        <v>2573</v>
      </c>
      <c r="B340" s="254" t="s">
        <v>86</v>
      </c>
      <c r="C340" s="254" t="s">
        <v>70</v>
      </c>
      <c r="D340" s="270">
        <v>6561</v>
      </c>
    </row>
    <row r="341" spans="1:4">
      <c r="A341" s="254" t="s">
        <v>2574</v>
      </c>
      <c r="B341" s="254" t="s">
        <v>88</v>
      </c>
      <c r="C341" s="254" t="s">
        <v>70</v>
      </c>
      <c r="D341" s="270">
        <v>7645</v>
      </c>
    </row>
    <row r="342" spans="1:4">
      <c r="A342" s="254" t="s">
        <v>2575</v>
      </c>
      <c r="B342" s="254" t="s">
        <v>90</v>
      </c>
      <c r="C342" s="254" t="s">
        <v>70</v>
      </c>
      <c r="D342" s="270">
        <v>10068</v>
      </c>
    </row>
    <row r="343" spans="1:4">
      <c r="A343" s="254" t="s">
        <v>2576</v>
      </c>
      <c r="B343" s="254" t="s">
        <v>92</v>
      </c>
      <c r="C343" s="254" t="s">
        <v>70</v>
      </c>
      <c r="D343" s="270">
        <v>13929</v>
      </c>
    </row>
    <row r="344" spans="1:4">
      <c r="A344" s="254" t="s">
        <v>2577</v>
      </c>
      <c r="B344" s="254" t="s">
        <v>94</v>
      </c>
      <c r="C344" s="254" t="s">
        <v>70</v>
      </c>
      <c r="D344" s="270">
        <v>16183</v>
      </c>
    </row>
    <row r="345" spans="1:4">
      <c r="A345" s="254" t="s">
        <v>2578</v>
      </c>
      <c r="B345" s="254" t="s">
        <v>96</v>
      </c>
      <c r="C345" s="254" t="s">
        <v>70</v>
      </c>
      <c r="D345" s="270">
        <v>20882</v>
      </c>
    </row>
    <row r="346" spans="1:4">
      <c r="A346" s="254" t="s">
        <v>2579</v>
      </c>
      <c r="B346" s="254" t="s">
        <v>98</v>
      </c>
      <c r="C346" s="254" t="s">
        <v>70</v>
      </c>
      <c r="D346" s="270">
        <v>25441</v>
      </c>
    </row>
    <row r="347" spans="1:4">
      <c r="A347" s="254" t="s">
        <v>2580</v>
      </c>
      <c r="B347" s="254" t="s">
        <v>114</v>
      </c>
      <c r="C347" s="254" t="s">
        <v>70</v>
      </c>
      <c r="D347" s="270">
        <v>30693</v>
      </c>
    </row>
    <row r="348" spans="1:4">
      <c r="A348" s="254" t="s">
        <v>2581</v>
      </c>
      <c r="B348" s="254" t="s">
        <v>116</v>
      </c>
      <c r="C348" s="254" t="s">
        <v>70</v>
      </c>
      <c r="D348" s="270">
        <v>34721</v>
      </c>
    </row>
    <row r="349" spans="1:4">
      <c r="A349" s="254" t="s">
        <v>2582</v>
      </c>
      <c r="B349" s="254" t="s">
        <v>223</v>
      </c>
      <c r="C349" s="254" t="s">
        <v>70</v>
      </c>
      <c r="D349" s="270">
        <v>41116</v>
      </c>
    </row>
    <row r="350" spans="1:4">
      <c r="A350" s="254" t="s">
        <v>2583</v>
      </c>
      <c r="B350" s="254" t="s">
        <v>224</v>
      </c>
      <c r="C350" s="254" t="s">
        <v>70</v>
      </c>
      <c r="D350" s="270">
        <v>47142</v>
      </c>
    </row>
    <row r="351" spans="1:4">
      <c r="A351" s="254" t="s">
        <v>2584</v>
      </c>
      <c r="B351" s="254" t="s">
        <v>225</v>
      </c>
      <c r="C351" s="254" t="s">
        <v>70</v>
      </c>
      <c r="D351" s="270">
        <v>55374</v>
      </c>
    </row>
    <row r="352" spans="1:4">
      <c r="A352" s="254" t="s">
        <v>2585</v>
      </c>
      <c r="B352" s="254" t="s">
        <v>226</v>
      </c>
      <c r="C352" s="254" t="s">
        <v>70</v>
      </c>
      <c r="D352" s="270">
        <v>62109</v>
      </c>
    </row>
    <row r="353" spans="1:4">
      <c r="A353" s="15" t="s">
        <v>253</v>
      </c>
      <c r="B353" s="256" t="s">
        <v>230</v>
      </c>
      <c r="C353" s="254"/>
      <c r="D353" s="270"/>
    </row>
    <row r="354" spans="1:4">
      <c r="A354" s="254" t="s">
        <v>2586</v>
      </c>
      <c r="B354" s="254" t="s">
        <v>119</v>
      </c>
      <c r="C354" s="254" t="s">
        <v>70</v>
      </c>
      <c r="D354" s="270">
        <v>3221</v>
      </c>
    </row>
    <row r="355" spans="1:4">
      <c r="A355" s="254" t="s">
        <v>2587</v>
      </c>
      <c r="B355" s="254" t="s">
        <v>80</v>
      </c>
      <c r="C355" s="254" t="s">
        <v>70</v>
      </c>
      <c r="D355" s="270">
        <v>3965</v>
      </c>
    </row>
    <row r="356" spans="1:4">
      <c r="A356" s="254" t="s">
        <v>2588</v>
      </c>
      <c r="B356" s="254" t="s">
        <v>82</v>
      </c>
      <c r="C356" s="254" t="s">
        <v>70</v>
      </c>
      <c r="D356" s="270">
        <v>4702</v>
      </c>
    </row>
    <row r="357" spans="1:4">
      <c r="A357" s="254" t="s">
        <v>2589</v>
      </c>
      <c r="B357" s="254" t="s">
        <v>84</v>
      </c>
      <c r="C357" s="254" t="s">
        <v>70</v>
      </c>
      <c r="D357" s="270">
        <v>5759</v>
      </c>
    </row>
    <row r="358" spans="1:4">
      <c r="A358" s="254" t="s">
        <v>2590</v>
      </c>
      <c r="B358" s="254" t="s">
        <v>86</v>
      </c>
      <c r="C358" s="254" t="s">
        <v>70</v>
      </c>
      <c r="D358" s="270">
        <v>7009</v>
      </c>
    </row>
    <row r="359" spans="1:4">
      <c r="A359" s="254" t="s">
        <v>2591</v>
      </c>
      <c r="B359" s="254" t="s">
        <v>88</v>
      </c>
      <c r="C359" s="254" t="s">
        <v>70</v>
      </c>
      <c r="D359" s="270">
        <v>8237</v>
      </c>
    </row>
    <row r="360" spans="1:4">
      <c r="A360" s="254" t="s">
        <v>2592</v>
      </c>
      <c r="B360" s="254" t="s">
        <v>90</v>
      </c>
      <c r="C360" s="254" t="s">
        <v>70</v>
      </c>
      <c r="D360" s="270">
        <v>10846</v>
      </c>
    </row>
    <row r="361" spans="1:4">
      <c r="A361" s="254" t="s">
        <v>2593</v>
      </c>
      <c r="B361" s="254" t="s">
        <v>92</v>
      </c>
      <c r="C361" s="254" t="s">
        <v>70</v>
      </c>
      <c r="D361" s="270">
        <v>15107</v>
      </c>
    </row>
    <row r="362" spans="1:4">
      <c r="A362" s="254" t="s">
        <v>2594</v>
      </c>
      <c r="B362" s="254" t="s">
        <v>94</v>
      </c>
      <c r="C362" s="254" t="s">
        <v>70</v>
      </c>
      <c r="D362" s="270">
        <v>18708</v>
      </c>
    </row>
    <row r="363" spans="1:4">
      <c r="A363" s="254" t="s">
        <v>2595</v>
      </c>
      <c r="B363" s="254" t="s">
        <v>96</v>
      </c>
      <c r="C363" s="254" t="s">
        <v>70</v>
      </c>
      <c r="D363" s="270">
        <v>22449</v>
      </c>
    </row>
    <row r="364" spans="1:4">
      <c r="A364" s="254" t="s">
        <v>2596</v>
      </c>
      <c r="B364" s="254" t="s">
        <v>98</v>
      </c>
      <c r="C364" s="254" t="s">
        <v>70</v>
      </c>
      <c r="D364" s="270">
        <v>27687</v>
      </c>
    </row>
    <row r="365" spans="1:4">
      <c r="A365" s="254" t="s">
        <v>2597</v>
      </c>
      <c r="B365" s="254" t="s">
        <v>114</v>
      </c>
      <c r="C365" s="254" t="s">
        <v>70</v>
      </c>
      <c r="D365" s="270">
        <v>32177</v>
      </c>
    </row>
    <row r="366" spans="1:4">
      <c r="A366" s="254" t="s">
        <v>2598</v>
      </c>
      <c r="B366" s="254" t="s">
        <v>116</v>
      </c>
      <c r="C366" s="254" t="s">
        <v>70</v>
      </c>
      <c r="D366" s="270">
        <v>38163</v>
      </c>
    </row>
    <row r="367" spans="1:4">
      <c r="A367" s="254" t="s">
        <v>2599</v>
      </c>
      <c r="B367" s="254" t="s">
        <v>223</v>
      </c>
      <c r="C367" s="254" t="s">
        <v>70</v>
      </c>
      <c r="D367" s="270">
        <v>43400</v>
      </c>
    </row>
    <row r="368" spans="1:4">
      <c r="A368" s="254" t="s">
        <v>2600</v>
      </c>
      <c r="B368" s="254" t="s">
        <v>224</v>
      </c>
      <c r="C368" s="254" t="s">
        <v>70</v>
      </c>
      <c r="D368" s="270">
        <v>50885</v>
      </c>
    </row>
    <row r="369" spans="1:4">
      <c r="A369" s="254" t="s">
        <v>2601</v>
      </c>
      <c r="B369" s="254" t="s">
        <v>225</v>
      </c>
      <c r="C369" s="254" t="s">
        <v>70</v>
      </c>
      <c r="D369" s="270">
        <v>61359</v>
      </c>
    </row>
    <row r="370" spans="1:4">
      <c r="A370" s="254" t="s">
        <v>2602</v>
      </c>
      <c r="B370" s="254" t="s">
        <v>226</v>
      </c>
      <c r="C370" s="254" t="s">
        <v>70</v>
      </c>
      <c r="D370" s="270">
        <v>67346</v>
      </c>
    </row>
    <row r="371" spans="1:4" ht="17.25" customHeight="1">
      <c r="A371" s="281" t="s">
        <v>231</v>
      </c>
      <c r="B371" s="282"/>
      <c r="C371" s="282"/>
      <c r="D371" s="283"/>
    </row>
    <row r="372" spans="1:4" ht="166.5" customHeight="1">
      <c r="A372" s="15">
        <v>1.17</v>
      </c>
      <c r="B372" s="264" t="s">
        <v>232</v>
      </c>
      <c r="C372" s="15"/>
      <c r="D372" s="15"/>
    </row>
    <row r="373" spans="1:4" ht="18" customHeight="1">
      <c r="A373" s="23" t="s">
        <v>257</v>
      </c>
      <c r="B373" s="27" t="s">
        <v>69</v>
      </c>
      <c r="C373" s="5" t="s">
        <v>70</v>
      </c>
      <c r="D373" s="15">
        <v>45</v>
      </c>
    </row>
    <row r="374" spans="1:4">
      <c r="A374" s="23" t="s">
        <v>258</v>
      </c>
      <c r="B374" s="27" t="s">
        <v>72</v>
      </c>
      <c r="C374" s="5" t="s">
        <v>70</v>
      </c>
      <c r="D374" s="15">
        <v>50</v>
      </c>
    </row>
    <row r="375" spans="1:4">
      <c r="A375" s="23" t="s">
        <v>259</v>
      </c>
      <c r="B375" s="27" t="s">
        <v>233</v>
      </c>
      <c r="C375" s="5" t="s">
        <v>70</v>
      </c>
      <c r="D375" s="15">
        <v>50</v>
      </c>
    </row>
    <row r="376" spans="1:4">
      <c r="A376" s="23" t="s">
        <v>260</v>
      </c>
      <c r="B376" s="27" t="s">
        <v>74</v>
      </c>
      <c r="C376" s="5" t="s">
        <v>70</v>
      </c>
      <c r="D376" s="15">
        <v>59</v>
      </c>
    </row>
    <row r="377" spans="1:4">
      <c r="A377" s="23" t="s">
        <v>261</v>
      </c>
      <c r="B377" s="27" t="s">
        <v>76</v>
      </c>
      <c r="C377" s="5" t="s">
        <v>70</v>
      </c>
      <c r="D377" s="15">
        <v>79</v>
      </c>
    </row>
    <row r="378" spans="1:4">
      <c r="A378" s="23" t="s">
        <v>262</v>
      </c>
      <c r="B378" s="27" t="s">
        <v>78</v>
      </c>
      <c r="C378" s="5" t="s">
        <v>70</v>
      </c>
      <c r="D378" s="15">
        <v>98</v>
      </c>
    </row>
    <row r="379" spans="1:4">
      <c r="A379" s="23" t="s">
        <v>263</v>
      </c>
      <c r="B379" s="27" t="s">
        <v>80</v>
      </c>
      <c r="C379" s="5" t="s">
        <v>70</v>
      </c>
      <c r="D379" s="15">
        <v>119</v>
      </c>
    </row>
    <row r="380" spans="1:4">
      <c r="A380" s="23" t="s">
        <v>264</v>
      </c>
      <c r="B380" s="27" t="s">
        <v>82</v>
      </c>
      <c r="C380" s="5" t="s">
        <v>70</v>
      </c>
      <c r="D380" s="15">
        <v>134</v>
      </c>
    </row>
    <row r="381" spans="1:4">
      <c r="A381" s="23" t="s">
        <v>265</v>
      </c>
      <c r="B381" s="27" t="s">
        <v>84</v>
      </c>
      <c r="C381" s="5" t="s">
        <v>70</v>
      </c>
      <c r="D381" s="15">
        <v>164</v>
      </c>
    </row>
    <row r="382" spans="1:4">
      <c r="A382" s="23" t="s">
        <v>266</v>
      </c>
      <c r="B382" s="27" t="s">
        <v>86</v>
      </c>
      <c r="C382" s="5" t="s">
        <v>70</v>
      </c>
      <c r="D382" s="15">
        <v>200</v>
      </c>
    </row>
    <row r="383" spans="1:4">
      <c r="A383" s="23" t="s">
        <v>267</v>
      </c>
      <c r="B383" s="27" t="s">
        <v>88</v>
      </c>
      <c r="C383" s="5" t="s">
        <v>70</v>
      </c>
      <c r="D383" s="15">
        <v>257</v>
      </c>
    </row>
    <row r="384" spans="1:4">
      <c r="A384" s="23" t="s">
        <v>268</v>
      </c>
      <c r="B384" s="27" t="s">
        <v>90</v>
      </c>
      <c r="C384" s="5" t="s">
        <v>70</v>
      </c>
      <c r="D384" s="15">
        <v>309</v>
      </c>
    </row>
    <row r="385" spans="1:4" ht="168.75" customHeight="1">
      <c r="A385" s="235">
        <v>1.18</v>
      </c>
      <c r="B385" s="264" t="s">
        <v>234</v>
      </c>
      <c r="C385" s="95"/>
      <c r="D385" s="15"/>
    </row>
    <row r="386" spans="1:4" ht="19.5" customHeight="1">
      <c r="A386" s="23" t="s">
        <v>270</v>
      </c>
      <c r="B386" s="28" t="s">
        <v>72</v>
      </c>
      <c r="C386" s="5" t="s">
        <v>70</v>
      </c>
      <c r="D386" s="270">
        <v>32</v>
      </c>
    </row>
    <row r="387" spans="1:4">
      <c r="A387" s="23" t="s">
        <v>271</v>
      </c>
      <c r="B387" s="28" t="s">
        <v>233</v>
      </c>
      <c r="C387" s="5" t="s">
        <v>70</v>
      </c>
      <c r="D387" s="270">
        <v>32</v>
      </c>
    </row>
    <row r="388" spans="1:4">
      <c r="A388" s="23" t="s">
        <v>272</v>
      </c>
      <c r="B388" s="28" t="s">
        <v>74</v>
      </c>
      <c r="C388" s="5" t="s">
        <v>70</v>
      </c>
      <c r="D388" s="270">
        <v>38</v>
      </c>
    </row>
    <row r="389" spans="1:4">
      <c r="A389" s="23" t="s">
        <v>273</v>
      </c>
      <c r="B389" s="28" t="s">
        <v>76</v>
      </c>
      <c r="C389" s="5" t="s">
        <v>70</v>
      </c>
      <c r="D389" s="270">
        <v>75</v>
      </c>
    </row>
    <row r="390" spans="1:4">
      <c r="A390" s="23" t="s">
        <v>274</v>
      </c>
      <c r="B390" s="28" t="s">
        <v>78</v>
      </c>
      <c r="C390" s="5" t="s">
        <v>70</v>
      </c>
      <c r="D390" s="270">
        <v>96</v>
      </c>
    </row>
    <row r="391" spans="1:4">
      <c r="A391" s="23" t="s">
        <v>275</v>
      </c>
      <c r="B391" s="28" t="s">
        <v>80</v>
      </c>
      <c r="C391" s="5" t="s">
        <v>70</v>
      </c>
      <c r="D391" s="270">
        <v>117</v>
      </c>
    </row>
    <row r="392" spans="1:4">
      <c r="A392" s="23" t="s">
        <v>276</v>
      </c>
      <c r="B392" s="28" t="s">
        <v>82</v>
      </c>
      <c r="C392" s="5" t="s">
        <v>70</v>
      </c>
      <c r="D392" s="270">
        <v>138</v>
      </c>
    </row>
    <row r="393" spans="1:4">
      <c r="A393" s="23" t="s">
        <v>277</v>
      </c>
      <c r="B393" s="28" t="s">
        <v>84</v>
      </c>
      <c r="C393" s="5" t="s">
        <v>70</v>
      </c>
      <c r="D393" s="270">
        <v>159</v>
      </c>
    </row>
    <row r="394" spans="1:4">
      <c r="A394" s="23" t="s">
        <v>2603</v>
      </c>
      <c r="B394" s="28" t="s">
        <v>86</v>
      </c>
      <c r="C394" s="5" t="s">
        <v>70</v>
      </c>
      <c r="D394" s="270">
        <v>203</v>
      </c>
    </row>
    <row r="395" spans="1:4">
      <c r="A395" s="23" t="s">
        <v>2604</v>
      </c>
      <c r="B395" s="28" t="s">
        <v>88</v>
      </c>
      <c r="C395" s="5" t="s">
        <v>70</v>
      </c>
      <c r="D395" s="270">
        <v>245</v>
      </c>
    </row>
    <row r="396" spans="1:4">
      <c r="A396" s="23" t="s">
        <v>2605</v>
      </c>
      <c r="B396" s="28" t="s">
        <v>90</v>
      </c>
      <c r="C396" s="5" t="s">
        <v>70</v>
      </c>
      <c r="D396" s="270">
        <v>295</v>
      </c>
    </row>
    <row r="397" spans="1:4" ht="120.75">
      <c r="A397" s="235">
        <v>1.19</v>
      </c>
      <c r="B397" s="264" t="s">
        <v>237</v>
      </c>
      <c r="C397" s="242"/>
      <c r="D397" s="15"/>
    </row>
    <row r="398" spans="1:4" ht="20.25" customHeight="1">
      <c r="A398" s="23" t="s">
        <v>279</v>
      </c>
      <c r="B398" s="29" t="s">
        <v>239</v>
      </c>
      <c r="C398" s="5" t="s">
        <v>70</v>
      </c>
      <c r="D398" s="270">
        <v>17</v>
      </c>
    </row>
    <row r="399" spans="1:4">
      <c r="A399" s="23" t="s">
        <v>282</v>
      </c>
      <c r="B399" s="29" t="s">
        <v>241</v>
      </c>
      <c r="C399" s="5" t="s">
        <v>70</v>
      </c>
      <c r="D399" s="270">
        <v>19</v>
      </c>
    </row>
    <row r="400" spans="1:4">
      <c r="A400" s="23" t="s">
        <v>284</v>
      </c>
      <c r="B400" s="29" t="s">
        <v>233</v>
      </c>
      <c r="C400" s="5" t="s">
        <v>70</v>
      </c>
      <c r="D400" s="270">
        <v>23</v>
      </c>
    </row>
    <row r="401" spans="1:4">
      <c r="A401" s="23" t="s">
        <v>286</v>
      </c>
      <c r="B401" s="29" t="s">
        <v>242</v>
      </c>
      <c r="C401" s="5" t="s">
        <v>70</v>
      </c>
      <c r="D401" s="270">
        <v>25</v>
      </c>
    </row>
    <row r="402" spans="1:4">
      <c r="A402" s="23" t="s">
        <v>288</v>
      </c>
      <c r="B402" s="29" t="s">
        <v>243</v>
      </c>
      <c r="C402" s="5" t="s">
        <v>70</v>
      </c>
      <c r="D402" s="270">
        <v>27</v>
      </c>
    </row>
    <row r="403" spans="1:4">
      <c r="A403" s="23" t="s">
        <v>290</v>
      </c>
      <c r="B403" s="29" t="s">
        <v>244</v>
      </c>
      <c r="C403" s="5" t="s">
        <v>70</v>
      </c>
      <c r="D403" s="270">
        <v>30</v>
      </c>
    </row>
    <row r="404" spans="1:4">
      <c r="A404" s="23" t="s">
        <v>292</v>
      </c>
      <c r="B404" s="29" t="s">
        <v>76</v>
      </c>
      <c r="C404" s="5" t="s">
        <v>70</v>
      </c>
      <c r="D404" s="270">
        <v>31</v>
      </c>
    </row>
    <row r="405" spans="1:4">
      <c r="A405" s="23" t="s">
        <v>294</v>
      </c>
      <c r="B405" s="29" t="s">
        <v>245</v>
      </c>
      <c r="C405" s="5" t="s">
        <v>70</v>
      </c>
      <c r="D405" s="270">
        <v>34</v>
      </c>
    </row>
    <row r="406" spans="1:4">
      <c r="A406" s="23" t="s">
        <v>296</v>
      </c>
      <c r="B406" s="29" t="s">
        <v>78</v>
      </c>
      <c r="C406" s="5" t="s">
        <v>70</v>
      </c>
      <c r="D406" s="270">
        <v>36</v>
      </c>
    </row>
    <row r="407" spans="1:4">
      <c r="A407" s="23" t="s">
        <v>2606</v>
      </c>
      <c r="B407" s="29" t="s">
        <v>246</v>
      </c>
      <c r="C407" s="5" t="s">
        <v>70</v>
      </c>
      <c r="D407" s="270">
        <v>38</v>
      </c>
    </row>
    <row r="408" spans="1:4">
      <c r="A408" s="23" t="s">
        <v>2607</v>
      </c>
      <c r="B408" s="29" t="s">
        <v>247</v>
      </c>
      <c r="C408" s="5" t="s">
        <v>70</v>
      </c>
      <c r="D408" s="270">
        <v>41</v>
      </c>
    </row>
    <row r="409" spans="1:4" ht="135" customHeight="1">
      <c r="A409" s="22">
        <v>1.2</v>
      </c>
      <c r="B409" s="264" t="s">
        <v>248</v>
      </c>
      <c r="C409" s="242"/>
      <c r="D409" s="15"/>
    </row>
    <row r="410" spans="1:4" ht="17.25" customHeight="1">
      <c r="A410" s="23" t="s">
        <v>299</v>
      </c>
      <c r="B410" s="29" t="s">
        <v>69</v>
      </c>
      <c r="C410" s="5" t="s">
        <v>70</v>
      </c>
      <c r="D410" s="270">
        <v>48</v>
      </c>
    </row>
    <row r="411" spans="1:4">
      <c r="A411" s="23" t="s">
        <v>303</v>
      </c>
      <c r="B411" s="29" t="s">
        <v>72</v>
      </c>
      <c r="C411" s="5" t="s">
        <v>70</v>
      </c>
      <c r="D411" s="270">
        <v>50</v>
      </c>
    </row>
    <row r="412" spans="1:4">
      <c r="A412" s="23" t="s">
        <v>2608</v>
      </c>
      <c r="B412" s="29" t="s">
        <v>233</v>
      </c>
      <c r="C412" s="5" t="s">
        <v>70</v>
      </c>
      <c r="D412" s="270">
        <v>52</v>
      </c>
    </row>
    <row r="413" spans="1:4">
      <c r="A413" s="23" t="s">
        <v>2609</v>
      </c>
      <c r="B413" s="29" t="s">
        <v>74</v>
      </c>
      <c r="C413" s="5" t="s">
        <v>70</v>
      </c>
      <c r="D413" s="270">
        <v>64</v>
      </c>
    </row>
    <row r="414" spans="1:4">
      <c r="A414" s="23" t="s">
        <v>2610</v>
      </c>
      <c r="B414" s="29" t="s">
        <v>76</v>
      </c>
      <c r="C414" s="5" t="s">
        <v>70</v>
      </c>
      <c r="D414" s="270">
        <v>80</v>
      </c>
    </row>
    <row r="415" spans="1:4">
      <c r="A415" s="23" t="s">
        <v>2611</v>
      </c>
      <c r="B415" s="29" t="s">
        <v>78</v>
      </c>
      <c r="C415" s="5" t="s">
        <v>70</v>
      </c>
      <c r="D415" s="270">
        <v>100</v>
      </c>
    </row>
    <row r="416" spans="1:4">
      <c r="A416" s="23" t="s">
        <v>2612</v>
      </c>
      <c r="B416" s="29" t="s">
        <v>80</v>
      </c>
      <c r="C416" s="5" t="s">
        <v>70</v>
      </c>
      <c r="D416" s="270">
        <v>118</v>
      </c>
    </row>
    <row r="417" spans="1:4">
      <c r="A417" s="23" t="s">
        <v>2613</v>
      </c>
      <c r="B417" s="29" t="s">
        <v>82</v>
      </c>
      <c r="C417" s="5" t="s">
        <v>70</v>
      </c>
      <c r="D417" s="270">
        <v>138</v>
      </c>
    </row>
    <row r="418" spans="1:4">
      <c r="A418" s="23" t="s">
        <v>2614</v>
      </c>
      <c r="B418" s="29" t="s">
        <v>84</v>
      </c>
      <c r="C418" s="5" t="s">
        <v>70</v>
      </c>
      <c r="D418" s="270">
        <v>168</v>
      </c>
    </row>
    <row r="419" spans="1:4">
      <c r="A419" s="23" t="s">
        <v>2615</v>
      </c>
      <c r="B419" s="29" t="s">
        <v>86</v>
      </c>
      <c r="C419" s="5" t="s">
        <v>70</v>
      </c>
      <c r="D419" s="270">
        <v>210</v>
      </c>
    </row>
    <row r="420" spans="1:4">
      <c r="A420" s="23" t="s">
        <v>2616</v>
      </c>
      <c r="B420" s="29" t="s">
        <v>254</v>
      </c>
      <c r="C420" s="5" t="s">
        <v>70</v>
      </c>
      <c r="D420" s="270">
        <v>270</v>
      </c>
    </row>
    <row r="421" spans="1:4">
      <c r="A421" s="23" t="s">
        <v>2617</v>
      </c>
      <c r="B421" s="29" t="s">
        <v>255</v>
      </c>
      <c r="C421" s="5" t="s">
        <v>70</v>
      </c>
      <c r="D421" s="270">
        <v>317</v>
      </c>
    </row>
    <row r="422" spans="1:4" ht="132" customHeight="1">
      <c r="A422" s="22">
        <v>1.21</v>
      </c>
      <c r="B422" s="264" t="s">
        <v>256</v>
      </c>
      <c r="C422" s="242"/>
      <c r="D422" s="247"/>
    </row>
    <row r="423" spans="1:4" ht="18" customHeight="1">
      <c r="A423" s="23" t="s">
        <v>306</v>
      </c>
      <c r="B423" s="29" t="s">
        <v>69</v>
      </c>
      <c r="C423" s="5" t="s">
        <v>70</v>
      </c>
      <c r="D423" s="270">
        <v>31</v>
      </c>
    </row>
    <row r="424" spans="1:4">
      <c r="A424" s="23" t="s">
        <v>2618</v>
      </c>
      <c r="B424" s="29" t="s">
        <v>72</v>
      </c>
      <c r="C424" s="5" t="s">
        <v>70</v>
      </c>
      <c r="D424" s="270">
        <v>34</v>
      </c>
    </row>
    <row r="425" spans="1:4">
      <c r="A425" s="23" t="s">
        <v>2619</v>
      </c>
      <c r="B425" s="29" t="s">
        <v>233</v>
      </c>
      <c r="C425" s="5" t="s">
        <v>70</v>
      </c>
      <c r="D425" s="270">
        <v>37</v>
      </c>
    </row>
    <row r="426" spans="1:4">
      <c r="A426" s="23" t="s">
        <v>2620</v>
      </c>
      <c r="B426" s="29" t="s">
        <v>74</v>
      </c>
      <c r="C426" s="5" t="s">
        <v>70</v>
      </c>
      <c r="D426" s="270">
        <v>39</v>
      </c>
    </row>
    <row r="427" spans="1:4">
      <c r="A427" s="23" t="s">
        <v>2621</v>
      </c>
      <c r="B427" s="29" t="s">
        <v>76</v>
      </c>
      <c r="C427" s="5" t="s">
        <v>70</v>
      </c>
      <c r="D427" s="270">
        <v>47</v>
      </c>
    </row>
    <row r="428" spans="1:4">
      <c r="A428" s="23" t="s">
        <v>2622</v>
      </c>
      <c r="B428" s="29" t="s">
        <v>78</v>
      </c>
      <c r="C428" s="5" t="s">
        <v>70</v>
      </c>
      <c r="D428" s="270">
        <v>52</v>
      </c>
    </row>
    <row r="429" spans="1:4">
      <c r="A429" s="23" t="s">
        <v>2623</v>
      </c>
      <c r="B429" s="29" t="s">
        <v>80</v>
      </c>
      <c r="C429" s="5" t="s">
        <v>70</v>
      </c>
      <c r="D429" s="270">
        <v>98</v>
      </c>
    </row>
    <row r="430" spans="1:4">
      <c r="A430" s="23" t="s">
        <v>2624</v>
      </c>
      <c r="B430" s="29" t="s">
        <v>82</v>
      </c>
      <c r="C430" s="5" t="s">
        <v>70</v>
      </c>
      <c r="D430" s="270">
        <v>106</v>
      </c>
    </row>
    <row r="431" spans="1:4">
      <c r="A431" s="23" t="s">
        <v>2625</v>
      </c>
      <c r="B431" s="29" t="s">
        <v>84</v>
      </c>
      <c r="C431" s="5" t="s">
        <v>70</v>
      </c>
      <c r="D431" s="270">
        <v>121</v>
      </c>
    </row>
    <row r="432" spans="1:4">
      <c r="A432" s="23" t="s">
        <v>2626</v>
      </c>
      <c r="B432" s="29" t="s">
        <v>86</v>
      </c>
      <c r="C432" s="5" t="s">
        <v>70</v>
      </c>
      <c r="D432" s="270">
        <v>139</v>
      </c>
    </row>
    <row r="433" spans="1:4">
      <c r="A433" s="23" t="s">
        <v>2627</v>
      </c>
      <c r="B433" s="29" t="s">
        <v>254</v>
      </c>
      <c r="C433" s="5" t="s">
        <v>70</v>
      </c>
      <c r="D433" s="270">
        <v>158</v>
      </c>
    </row>
    <row r="434" spans="1:4">
      <c r="A434" s="23" t="s">
        <v>2628</v>
      </c>
      <c r="B434" s="29" t="s">
        <v>255</v>
      </c>
      <c r="C434" s="5" t="s">
        <v>70</v>
      </c>
      <c r="D434" s="270">
        <v>162</v>
      </c>
    </row>
    <row r="435" spans="1:4" ht="223.5" customHeight="1">
      <c r="A435" s="235">
        <v>1.22</v>
      </c>
      <c r="B435" s="264" t="s">
        <v>269</v>
      </c>
      <c r="C435" s="242"/>
      <c r="D435" s="15"/>
    </row>
    <row r="436" spans="1:4" ht="20.25" customHeight="1">
      <c r="A436" s="23" t="s">
        <v>308</v>
      </c>
      <c r="B436" s="28" t="s">
        <v>239</v>
      </c>
      <c r="C436" s="5" t="s">
        <v>70</v>
      </c>
      <c r="D436" s="270">
        <v>14</v>
      </c>
    </row>
    <row r="437" spans="1:4">
      <c r="A437" s="23" t="s">
        <v>2629</v>
      </c>
      <c r="B437" s="28" t="s">
        <v>241</v>
      </c>
      <c r="C437" s="5" t="s">
        <v>70</v>
      </c>
      <c r="D437" s="270">
        <v>16</v>
      </c>
    </row>
    <row r="438" spans="1:4">
      <c r="A438" s="23" t="s">
        <v>2630</v>
      </c>
      <c r="B438" s="28" t="s">
        <v>233</v>
      </c>
      <c r="C438" s="5" t="s">
        <v>70</v>
      </c>
      <c r="D438" s="270">
        <v>70</v>
      </c>
    </row>
    <row r="439" spans="1:4">
      <c r="A439" s="23" t="s">
        <v>2631</v>
      </c>
      <c r="B439" s="28" t="s">
        <v>242</v>
      </c>
      <c r="C439" s="5" t="s">
        <v>70</v>
      </c>
      <c r="D439" s="270">
        <v>77</v>
      </c>
    </row>
    <row r="440" spans="1:4">
      <c r="A440" s="23" t="s">
        <v>2632</v>
      </c>
      <c r="B440" s="28" t="s">
        <v>243</v>
      </c>
      <c r="C440" s="5" t="s">
        <v>70</v>
      </c>
      <c r="D440" s="270">
        <v>87</v>
      </c>
    </row>
    <row r="441" spans="1:4">
      <c r="A441" s="23" t="s">
        <v>2633</v>
      </c>
      <c r="B441" s="28" t="s">
        <v>244</v>
      </c>
      <c r="C441" s="5" t="s">
        <v>70</v>
      </c>
      <c r="D441" s="270">
        <v>96</v>
      </c>
    </row>
    <row r="442" spans="1:4">
      <c r="A442" s="23" t="s">
        <v>2634</v>
      </c>
      <c r="B442" s="28" t="s">
        <v>76</v>
      </c>
      <c r="C442" s="5" t="s">
        <v>70</v>
      </c>
      <c r="D442" s="270">
        <v>106</v>
      </c>
    </row>
    <row r="443" spans="1:4">
      <c r="A443" s="23" t="s">
        <v>2635</v>
      </c>
      <c r="B443" s="28" t="s">
        <v>245</v>
      </c>
      <c r="C443" s="5" t="s">
        <v>70</v>
      </c>
      <c r="D443" s="270">
        <v>117</v>
      </c>
    </row>
    <row r="444" spans="1:4">
      <c r="A444" s="291" t="s">
        <v>278</v>
      </c>
      <c r="B444" s="292"/>
      <c r="C444" s="292"/>
      <c r="D444" s="293"/>
    </row>
    <row r="445" spans="1:4" ht="228" customHeight="1">
      <c r="A445" s="22">
        <v>1.23</v>
      </c>
      <c r="B445" s="19" t="s">
        <v>2128</v>
      </c>
      <c r="C445" s="242"/>
      <c r="D445" s="15"/>
    </row>
    <row r="446" spans="1:4">
      <c r="A446" s="5" t="s">
        <v>2251</v>
      </c>
      <c r="B446" s="8" t="s">
        <v>280</v>
      </c>
      <c r="C446" s="5" t="s">
        <v>70</v>
      </c>
      <c r="D446" s="270">
        <v>727</v>
      </c>
    </row>
    <row r="447" spans="1:4">
      <c r="A447" s="5" t="s">
        <v>2636</v>
      </c>
      <c r="B447" s="8" t="s">
        <v>283</v>
      </c>
      <c r="C447" s="5" t="s">
        <v>70</v>
      </c>
      <c r="D447" s="270">
        <v>1183</v>
      </c>
    </row>
    <row r="448" spans="1:4" ht="19.5" customHeight="1">
      <c r="A448" s="5" t="s">
        <v>2637</v>
      </c>
      <c r="B448" s="8" t="s">
        <v>285</v>
      </c>
      <c r="C448" s="5" t="s">
        <v>70</v>
      </c>
      <c r="D448" s="270">
        <v>1621</v>
      </c>
    </row>
    <row r="449" spans="1:4">
      <c r="A449" s="5" t="s">
        <v>2638</v>
      </c>
      <c r="B449" s="8" t="s">
        <v>287</v>
      </c>
      <c r="C449" s="5" t="s">
        <v>70</v>
      </c>
      <c r="D449" s="270">
        <v>2347</v>
      </c>
    </row>
    <row r="450" spans="1:4">
      <c r="A450" s="5" t="s">
        <v>2639</v>
      </c>
      <c r="B450" s="8" t="s">
        <v>289</v>
      </c>
      <c r="C450" s="5" t="s">
        <v>70</v>
      </c>
      <c r="D450" s="270">
        <v>2974</v>
      </c>
    </row>
    <row r="451" spans="1:4">
      <c r="A451" s="5" t="s">
        <v>2640</v>
      </c>
      <c r="B451" s="8" t="s">
        <v>291</v>
      </c>
      <c r="C451" s="5" t="s">
        <v>70</v>
      </c>
      <c r="D451" s="270">
        <v>3937</v>
      </c>
    </row>
    <row r="452" spans="1:4">
      <c r="A452" s="5" t="s">
        <v>2641</v>
      </c>
      <c r="B452" s="8" t="s">
        <v>293</v>
      </c>
      <c r="C452" s="5" t="s">
        <v>70</v>
      </c>
      <c r="D452" s="270">
        <v>4625</v>
      </c>
    </row>
    <row r="453" spans="1:4">
      <c r="A453" s="5" t="s">
        <v>2642</v>
      </c>
      <c r="B453" s="8" t="s">
        <v>295</v>
      </c>
      <c r="C453" s="5" t="s">
        <v>70</v>
      </c>
      <c r="D453" s="270">
        <v>5855</v>
      </c>
    </row>
    <row r="454" spans="1:4">
      <c r="A454" s="5" t="s">
        <v>2643</v>
      </c>
      <c r="B454" s="8" t="s">
        <v>297</v>
      </c>
      <c r="C454" s="5" t="s">
        <v>70</v>
      </c>
      <c r="D454" s="270">
        <v>8345</v>
      </c>
    </row>
    <row r="455" spans="1:4">
      <c r="A455" s="291" t="s">
        <v>298</v>
      </c>
      <c r="B455" s="292"/>
      <c r="C455" s="292"/>
      <c r="D455" s="293"/>
    </row>
    <row r="456" spans="1:4" ht="137.25" customHeight="1">
      <c r="A456" s="22">
        <v>1.24</v>
      </c>
      <c r="B456" s="30" t="s">
        <v>2129</v>
      </c>
      <c r="C456" s="242"/>
      <c r="D456" s="15"/>
    </row>
    <row r="457" spans="1:4" ht="34.5">
      <c r="A457" s="5" t="s">
        <v>2644</v>
      </c>
      <c r="B457" s="32" t="s">
        <v>300</v>
      </c>
      <c r="C457" s="31"/>
      <c r="D457" s="15"/>
    </row>
    <row r="458" spans="1:4">
      <c r="A458" s="5" t="s">
        <v>2645</v>
      </c>
      <c r="B458" s="32" t="s">
        <v>301</v>
      </c>
      <c r="C458" s="5" t="s">
        <v>135</v>
      </c>
      <c r="D458" s="15">
        <v>111</v>
      </c>
    </row>
    <row r="459" spans="1:4">
      <c r="A459" s="5" t="s">
        <v>2646</v>
      </c>
      <c r="B459" s="32" t="s">
        <v>302</v>
      </c>
      <c r="C459" s="5" t="s">
        <v>135</v>
      </c>
      <c r="D459" s="15">
        <v>129</v>
      </c>
    </row>
    <row r="460" spans="1:4">
      <c r="A460" s="5" t="s">
        <v>2647</v>
      </c>
      <c r="B460" s="32" t="s">
        <v>304</v>
      </c>
      <c r="C460" s="5"/>
      <c r="D460" s="15"/>
    </row>
    <row r="461" spans="1:4" ht="24" customHeight="1">
      <c r="A461" s="5" t="s">
        <v>2648</v>
      </c>
      <c r="B461" s="32" t="s">
        <v>301</v>
      </c>
      <c r="C461" s="5" t="s">
        <v>135</v>
      </c>
      <c r="D461" s="270">
        <v>128</v>
      </c>
    </row>
    <row r="462" spans="1:4" ht="24" customHeight="1">
      <c r="A462" s="5" t="s">
        <v>2649</v>
      </c>
      <c r="B462" s="32" t="s">
        <v>302</v>
      </c>
      <c r="C462" s="5" t="s">
        <v>135</v>
      </c>
      <c r="D462" s="270">
        <v>143</v>
      </c>
    </row>
    <row r="463" spans="1:4" ht="24.75" customHeight="1">
      <c r="A463" s="291" t="s">
        <v>305</v>
      </c>
      <c r="B463" s="292"/>
      <c r="C463" s="292"/>
      <c r="D463" s="293"/>
    </row>
    <row r="464" spans="1:4" ht="409.5" customHeight="1">
      <c r="A464" s="33">
        <v>1.25</v>
      </c>
      <c r="B464" s="186" t="s">
        <v>2508</v>
      </c>
      <c r="C464" s="34"/>
      <c r="D464" s="35"/>
    </row>
    <row r="465" spans="1:4" ht="44.25" customHeight="1">
      <c r="A465" s="263" t="s">
        <v>2650</v>
      </c>
      <c r="B465" s="264" t="s">
        <v>307</v>
      </c>
      <c r="C465" s="23" t="s">
        <v>7</v>
      </c>
      <c r="D465" s="270">
        <v>1658</v>
      </c>
    </row>
    <row r="466" spans="1:4" ht="409.5" customHeight="1">
      <c r="A466" s="37">
        <v>1.26</v>
      </c>
      <c r="B466" s="38" t="s">
        <v>2255</v>
      </c>
      <c r="C466" s="34"/>
      <c r="D466" s="15"/>
    </row>
    <row r="467" spans="1:4" ht="40.5" customHeight="1">
      <c r="A467" s="263" t="s">
        <v>2651</v>
      </c>
      <c r="B467" s="264" t="s">
        <v>307</v>
      </c>
      <c r="C467" s="23" t="s">
        <v>7</v>
      </c>
      <c r="D467" s="193">
        <v>1986</v>
      </c>
    </row>
    <row r="468" spans="1:4" ht="400.5" customHeight="1">
      <c r="A468" s="294">
        <v>1.27</v>
      </c>
      <c r="B468" s="190" t="s">
        <v>2499</v>
      </c>
      <c r="C468" s="296"/>
      <c r="D468" s="298"/>
    </row>
    <row r="469" spans="1:4" ht="40.5" customHeight="1">
      <c r="A469" s="295"/>
      <c r="B469" s="190" t="s">
        <v>2254</v>
      </c>
      <c r="C469" s="297"/>
      <c r="D469" s="299"/>
    </row>
    <row r="470" spans="1:4" ht="34.5">
      <c r="A470" s="221" t="s">
        <v>2652</v>
      </c>
      <c r="B470" s="264" t="s">
        <v>307</v>
      </c>
      <c r="C470" s="192" t="s">
        <v>7</v>
      </c>
      <c r="D470" s="193">
        <v>1780</v>
      </c>
    </row>
    <row r="471" spans="1:4" ht="48" customHeight="1">
      <c r="A471" s="221">
        <v>1.28</v>
      </c>
      <c r="B471" s="264" t="s">
        <v>2507</v>
      </c>
      <c r="C471" s="23" t="s">
        <v>7</v>
      </c>
      <c r="D471" s="193">
        <v>311</v>
      </c>
    </row>
    <row r="472" spans="1:4" ht="58.5" customHeight="1">
      <c r="A472" s="221">
        <v>1.29</v>
      </c>
      <c r="B472" s="264" t="s">
        <v>2253</v>
      </c>
      <c r="C472" s="23" t="s">
        <v>7</v>
      </c>
      <c r="D472" s="193">
        <v>311</v>
      </c>
    </row>
    <row r="473" spans="1:4" ht="129" customHeight="1">
      <c r="A473" s="100">
        <v>1.3</v>
      </c>
      <c r="B473" s="30" t="s">
        <v>2130</v>
      </c>
      <c r="C473" s="210" t="s">
        <v>309</v>
      </c>
      <c r="D473" s="270">
        <v>200</v>
      </c>
    </row>
    <row r="474" spans="1:4" ht="51.75">
      <c r="A474" s="39">
        <v>1.31</v>
      </c>
      <c r="B474" s="40" t="s">
        <v>2422</v>
      </c>
      <c r="C474" s="255" t="s">
        <v>309</v>
      </c>
      <c r="D474" s="193">
        <v>44</v>
      </c>
    </row>
    <row r="475" spans="1:4" ht="73.5" customHeight="1">
      <c r="A475" s="221">
        <v>1.32</v>
      </c>
      <c r="B475" s="264" t="s">
        <v>2423</v>
      </c>
      <c r="C475" s="23" t="s">
        <v>309</v>
      </c>
      <c r="D475" s="193">
        <v>57</v>
      </c>
    </row>
    <row r="476" spans="1:4" ht="15.75" customHeight="1">
      <c r="A476" s="287" t="s">
        <v>2252</v>
      </c>
      <c r="B476" s="288"/>
      <c r="C476" s="288"/>
      <c r="D476" s="289"/>
    </row>
    <row r="477" spans="1:4" ht="213.75" customHeight="1">
      <c r="A477" s="100">
        <v>1.33</v>
      </c>
      <c r="B477" s="30" t="s">
        <v>2690</v>
      </c>
      <c r="C477" s="206"/>
      <c r="D477" s="208"/>
    </row>
    <row r="478" spans="1:4" ht="18.75">
      <c r="A478" s="221" t="s">
        <v>2653</v>
      </c>
      <c r="B478" s="20" t="s">
        <v>2131</v>
      </c>
      <c r="C478" s="5"/>
      <c r="D478" s="209"/>
    </row>
    <row r="479" spans="1:4">
      <c r="A479" s="221" t="s">
        <v>2654</v>
      </c>
      <c r="B479" s="8" t="s">
        <v>2132</v>
      </c>
      <c r="C479" s="5" t="s">
        <v>70</v>
      </c>
      <c r="D479" s="193">
        <v>874</v>
      </c>
    </row>
    <row r="480" spans="1:4">
      <c r="A480" s="221" t="s">
        <v>2655</v>
      </c>
      <c r="B480" s="8" t="s">
        <v>180</v>
      </c>
      <c r="C480" s="5" t="s">
        <v>70</v>
      </c>
      <c r="D480" s="193">
        <v>1480</v>
      </c>
    </row>
    <row r="481" spans="1:6">
      <c r="A481" s="221" t="s">
        <v>2656</v>
      </c>
      <c r="B481" s="8" t="s">
        <v>184</v>
      </c>
      <c r="C481" s="5" t="s">
        <v>70</v>
      </c>
      <c r="D481" s="193">
        <v>1701</v>
      </c>
    </row>
    <row r="482" spans="1:6">
      <c r="A482" s="221" t="s">
        <v>2657</v>
      </c>
      <c r="B482" s="8" t="s">
        <v>2133</v>
      </c>
      <c r="C482" s="5" t="s">
        <v>70</v>
      </c>
      <c r="D482" s="193">
        <v>2280</v>
      </c>
    </row>
    <row r="483" spans="1:6">
      <c r="A483" s="221" t="s">
        <v>2658</v>
      </c>
      <c r="B483" s="8" t="s">
        <v>2134</v>
      </c>
      <c r="C483" s="5" t="s">
        <v>70</v>
      </c>
      <c r="D483" s="193">
        <v>2780</v>
      </c>
    </row>
    <row r="484" spans="1:6">
      <c r="A484" s="221" t="s">
        <v>2659</v>
      </c>
      <c r="B484" s="20" t="s">
        <v>2446</v>
      </c>
      <c r="C484" s="5"/>
      <c r="D484" s="193"/>
    </row>
    <row r="485" spans="1:6">
      <c r="A485" s="221" t="s">
        <v>2660</v>
      </c>
      <c r="B485" s="8" t="s">
        <v>2132</v>
      </c>
      <c r="C485" s="5" t="s">
        <v>70</v>
      </c>
      <c r="D485" s="193">
        <v>757</v>
      </c>
      <c r="E485" s="290"/>
    </row>
    <row r="486" spans="1:6">
      <c r="A486" s="221" t="s">
        <v>2661</v>
      </c>
      <c r="B486" s="8" t="s">
        <v>180</v>
      </c>
      <c r="C486" s="5" t="s">
        <v>70</v>
      </c>
      <c r="D486" s="193">
        <v>1281</v>
      </c>
      <c r="E486" s="290"/>
    </row>
    <row r="487" spans="1:6">
      <c r="A487" s="221" t="s">
        <v>2662</v>
      </c>
      <c r="B487" s="8" t="s">
        <v>184</v>
      </c>
      <c r="C487" s="5" t="s">
        <v>70</v>
      </c>
      <c r="D487" s="193">
        <v>1462</v>
      </c>
      <c r="E487" s="290"/>
    </row>
    <row r="488" spans="1:6">
      <c r="A488" s="284" t="s">
        <v>2440</v>
      </c>
      <c r="B488" s="285"/>
      <c r="C488" s="285"/>
      <c r="D488" s="286"/>
    </row>
    <row r="489" spans="1:6" ht="84.75" customHeight="1">
      <c r="A489" s="236">
        <v>1.34</v>
      </c>
      <c r="B489" s="264" t="s">
        <v>2689</v>
      </c>
      <c r="C489" s="23" t="s">
        <v>7</v>
      </c>
      <c r="D489" s="193">
        <v>196</v>
      </c>
    </row>
    <row r="490" spans="1:6">
      <c r="A490" s="284" t="s">
        <v>2707</v>
      </c>
      <c r="B490" s="285"/>
      <c r="C490" s="285"/>
      <c r="D490" s="286"/>
      <c r="E490" s="41"/>
      <c r="F490" s="41"/>
    </row>
    <row r="491" spans="1:6" ht="379.5">
      <c r="A491" s="2">
        <v>1.35</v>
      </c>
      <c r="B491" s="266" t="s">
        <v>2708</v>
      </c>
      <c r="C491" s="5"/>
      <c r="D491" s="267"/>
      <c r="E491" s="41"/>
      <c r="F491" s="41"/>
    </row>
    <row r="492" spans="1:6">
      <c r="A492" s="221" t="s">
        <v>2709</v>
      </c>
      <c r="B492" s="16" t="s">
        <v>72</v>
      </c>
      <c r="C492" s="5" t="s">
        <v>70</v>
      </c>
      <c r="D492" s="268">
        <v>2445</v>
      </c>
      <c r="E492" s="41"/>
      <c r="F492" s="41"/>
    </row>
    <row r="493" spans="1:6">
      <c r="A493" s="221" t="s">
        <v>2710</v>
      </c>
      <c r="B493" s="16" t="s">
        <v>74</v>
      </c>
      <c r="C493" s="5" t="s">
        <v>70</v>
      </c>
      <c r="D493" s="268">
        <v>3427</v>
      </c>
      <c r="E493" s="41"/>
      <c r="F493" s="41"/>
    </row>
    <row r="494" spans="1:6">
      <c r="A494" s="221" t="s">
        <v>2711</v>
      </c>
      <c r="B494" s="16" t="s">
        <v>76</v>
      </c>
      <c r="C494" s="5" t="s">
        <v>70</v>
      </c>
      <c r="D494" s="268">
        <v>4663</v>
      </c>
      <c r="E494" s="41"/>
      <c r="F494" s="41"/>
    </row>
    <row r="495" spans="1:6">
      <c r="A495" s="221" t="s">
        <v>2712</v>
      </c>
      <c r="B495" s="16" t="s">
        <v>78</v>
      </c>
      <c r="C495" s="5" t="s">
        <v>70</v>
      </c>
      <c r="D495" s="268">
        <v>6160</v>
      </c>
      <c r="E495" s="41"/>
      <c r="F495" s="41"/>
    </row>
    <row r="496" spans="1:6">
      <c r="A496" s="221" t="s">
        <v>2713</v>
      </c>
      <c r="B496" s="16" t="s">
        <v>80</v>
      </c>
      <c r="C496" s="5" t="s">
        <v>70</v>
      </c>
      <c r="D496" s="268">
        <v>7701</v>
      </c>
      <c r="E496" s="41"/>
      <c r="F496" s="41"/>
    </row>
    <row r="497" spans="1:6">
      <c r="A497" s="221" t="s">
        <v>2714</v>
      </c>
      <c r="B497" s="16" t="s">
        <v>82</v>
      </c>
      <c r="C497" s="5" t="s">
        <v>70</v>
      </c>
      <c r="D497" s="268">
        <v>9551</v>
      </c>
      <c r="E497" s="41"/>
      <c r="F497" s="41"/>
    </row>
    <row r="498" spans="1:6">
      <c r="A498" s="221" t="s">
        <v>2715</v>
      </c>
      <c r="B498" s="16" t="s">
        <v>84</v>
      </c>
      <c r="C498" s="5" t="s">
        <v>70</v>
      </c>
      <c r="D498" s="268">
        <v>11241</v>
      </c>
      <c r="E498" s="41"/>
      <c r="F498" s="41"/>
    </row>
    <row r="499" spans="1:6">
      <c r="A499" s="221" t="s">
        <v>2716</v>
      </c>
      <c r="B499" s="16" t="s">
        <v>86</v>
      </c>
      <c r="C499" s="5" t="s">
        <v>70</v>
      </c>
      <c r="D499" s="268">
        <v>13251</v>
      </c>
      <c r="E499" s="41"/>
      <c r="F499" s="41"/>
    </row>
    <row r="500" spans="1:6">
      <c r="A500" s="221" t="s">
        <v>2717</v>
      </c>
      <c r="B500" s="16" t="s">
        <v>88</v>
      </c>
      <c r="C500" s="5" t="s">
        <v>70</v>
      </c>
      <c r="D500" s="268">
        <v>15427</v>
      </c>
      <c r="E500" s="41"/>
      <c r="F500" s="41"/>
    </row>
    <row r="501" spans="1:6">
      <c r="A501" s="221" t="s">
        <v>2718</v>
      </c>
      <c r="B501" s="16" t="s">
        <v>90</v>
      </c>
      <c r="C501" s="5" t="s">
        <v>70</v>
      </c>
      <c r="D501" s="268">
        <v>20576</v>
      </c>
      <c r="E501" s="41"/>
      <c r="F501" s="41"/>
    </row>
    <row r="502" spans="1:6">
      <c r="A502" s="221" t="s">
        <v>2719</v>
      </c>
      <c r="B502" s="16" t="s">
        <v>92</v>
      </c>
      <c r="C502" s="5" t="s">
        <v>70</v>
      </c>
      <c r="D502" s="268">
        <v>26773</v>
      </c>
      <c r="E502" s="41"/>
      <c r="F502" s="41"/>
    </row>
    <row r="503" spans="1:6">
      <c r="A503" s="221" t="s">
        <v>2720</v>
      </c>
      <c r="B503" s="16" t="s">
        <v>94</v>
      </c>
      <c r="C503" s="5" t="s">
        <v>70</v>
      </c>
      <c r="D503" s="268">
        <v>29004</v>
      </c>
      <c r="E503" s="41"/>
      <c r="F503" s="41"/>
    </row>
    <row r="504" spans="1:6">
      <c r="A504" s="221" t="s">
        <v>2721</v>
      </c>
      <c r="B504" s="16" t="s">
        <v>96</v>
      </c>
      <c r="C504" s="5" t="s">
        <v>70</v>
      </c>
      <c r="D504" s="268">
        <v>40870</v>
      </c>
      <c r="E504" s="41"/>
      <c r="F504" s="41"/>
    </row>
    <row r="505" spans="1:6">
      <c r="A505" s="221" t="s">
        <v>2722</v>
      </c>
      <c r="B505" s="16" t="s">
        <v>98</v>
      </c>
      <c r="C505" s="5" t="s">
        <v>70</v>
      </c>
      <c r="D505" s="268">
        <v>47674</v>
      </c>
      <c r="E505" s="41"/>
      <c r="F505" s="41"/>
    </row>
    <row r="506" spans="1:6" ht="172.5">
      <c r="A506" s="2">
        <v>1.36</v>
      </c>
      <c r="B506" s="266" t="s">
        <v>2723</v>
      </c>
      <c r="C506" s="221"/>
      <c r="D506" s="268"/>
      <c r="E506" s="41"/>
      <c r="F506" s="41"/>
    </row>
    <row r="507" spans="1:6">
      <c r="A507" s="221" t="s">
        <v>2724</v>
      </c>
      <c r="B507" s="16" t="s">
        <v>2725</v>
      </c>
      <c r="C507" s="221" t="s">
        <v>135</v>
      </c>
      <c r="D507" s="268">
        <v>229</v>
      </c>
      <c r="E507" s="41"/>
      <c r="F507" s="41"/>
    </row>
    <row r="508" spans="1:6">
      <c r="A508" s="221" t="s">
        <v>2726</v>
      </c>
      <c r="B508" s="16" t="s">
        <v>2727</v>
      </c>
      <c r="C508" s="221" t="s">
        <v>135</v>
      </c>
      <c r="D508" s="268">
        <v>240</v>
      </c>
      <c r="E508" s="41"/>
      <c r="F508" s="41"/>
    </row>
    <row r="509" spans="1:6">
      <c r="A509" s="221" t="s">
        <v>2728</v>
      </c>
      <c r="B509" s="16" t="s">
        <v>139</v>
      </c>
      <c r="C509" s="221" t="s">
        <v>135</v>
      </c>
      <c r="D509" s="268">
        <v>306</v>
      </c>
      <c r="E509" s="41"/>
      <c r="F509" s="41"/>
    </row>
  </sheetData>
  <mergeCells count="21">
    <mergeCell ref="A259:D259"/>
    <mergeCell ref="A272:D272"/>
    <mergeCell ref="A276:D276"/>
    <mergeCell ref="C277:C280"/>
    <mergeCell ref="D277:D280"/>
    <mergeCell ref="A1:D1"/>
    <mergeCell ref="A2:D2"/>
    <mergeCell ref="A4:D4"/>
    <mergeCell ref="A55:D55"/>
    <mergeCell ref="A102:D102"/>
    <mergeCell ref="A371:D371"/>
    <mergeCell ref="A490:D490"/>
    <mergeCell ref="A476:D476"/>
    <mergeCell ref="E485:E487"/>
    <mergeCell ref="A488:D488"/>
    <mergeCell ref="A444:D444"/>
    <mergeCell ref="A455:D455"/>
    <mergeCell ref="A463:D463"/>
    <mergeCell ref="A468:A469"/>
    <mergeCell ref="C468:C469"/>
    <mergeCell ref="D468:D469"/>
  </mergeCells>
  <pageMargins left="0.70866141732283505" right="0.70866141732283505" top="0.74803149606299202" bottom="0.74803149606299202" header="0.31496062992126" footer="0.31496062992126"/>
  <pageSetup paperSize="9" scale="80" fitToHeight="600" orientation="portrait" r:id="rId1"/>
  <headerFooter>
    <oddFooter>&amp;L PHED REVISED BSR 2023&amp;CPipe line work</oddFooter>
  </headerFooter>
  <rowBreaks count="6" manualBreakCount="6">
    <brk id="54" max="3" man="1"/>
    <brk id="73" max="3" man="1"/>
    <brk id="258" max="3" man="1"/>
    <brk id="275" max="3" man="1"/>
    <brk id="454" max="3" man="1"/>
    <brk id="489"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2"/>
  <sheetViews>
    <sheetView view="pageBreakPreview" topLeftCell="A178" zoomScale="115" zoomScaleNormal="70" zoomScaleSheetLayoutView="115" workbookViewId="0">
      <selection activeCell="C7" sqref="C7:E7"/>
    </sheetView>
  </sheetViews>
  <sheetFormatPr defaultColWidth="9.140625" defaultRowHeight="17.25"/>
  <cols>
    <col min="1" max="1" width="10.5703125" style="66" customWidth="1"/>
    <col min="2" max="2" width="75.28515625" style="66" customWidth="1"/>
    <col min="3" max="3" width="11.5703125" style="67" customWidth="1"/>
    <col min="4" max="4" width="15" style="44" customWidth="1"/>
    <col min="5" max="16384" width="9.140625" style="43"/>
  </cols>
  <sheetData>
    <row r="1" spans="1:4" ht="38.25" customHeight="1">
      <c r="A1" s="309" t="s">
        <v>310</v>
      </c>
      <c r="B1" s="309"/>
      <c r="C1" s="309"/>
      <c r="D1" s="309"/>
    </row>
    <row r="2" spans="1:4" s="44" customFormat="1" ht="49.5" customHeight="1">
      <c r="A2" s="310" t="s">
        <v>311</v>
      </c>
      <c r="B2" s="310"/>
      <c r="C2" s="310"/>
      <c r="D2" s="310"/>
    </row>
    <row r="3" spans="1:4" ht="30" customHeight="1">
      <c r="A3" s="45" t="s">
        <v>2</v>
      </c>
      <c r="B3" s="45" t="s">
        <v>3</v>
      </c>
      <c r="C3" s="45" t="s">
        <v>4</v>
      </c>
      <c r="D3" s="241" t="s">
        <v>2447</v>
      </c>
    </row>
    <row r="4" spans="1:4" ht="21.75" customHeight="1">
      <c r="A4" s="311" t="s">
        <v>312</v>
      </c>
      <c r="B4" s="311"/>
      <c r="C4" s="311"/>
      <c r="D4" s="311"/>
    </row>
    <row r="5" spans="1:4" ht="221.25" customHeight="1">
      <c r="A5" s="48">
        <v>2.1</v>
      </c>
      <c r="B5" s="26" t="s">
        <v>2213</v>
      </c>
      <c r="C5" s="46"/>
      <c r="D5" s="26"/>
    </row>
    <row r="6" spans="1:4">
      <c r="A6" s="48" t="s">
        <v>313</v>
      </c>
      <c r="B6" s="26" t="s">
        <v>314</v>
      </c>
      <c r="C6" s="46" t="s">
        <v>309</v>
      </c>
      <c r="D6" s="49">
        <v>994</v>
      </c>
    </row>
    <row r="7" spans="1:4">
      <c r="A7" s="48" t="s">
        <v>315</v>
      </c>
      <c r="B7" s="26" t="s">
        <v>316</v>
      </c>
      <c r="C7" s="46" t="s">
        <v>309</v>
      </c>
      <c r="D7" s="49">
        <v>1523</v>
      </c>
    </row>
    <row r="8" spans="1:4">
      <c r="A8" s="48" t="s">
        <v>317</v>
      </c>
      <c r="B8" s="26" t="s">
        <v>318</v>
      </c>
      <c r="C8" s="46" t="s">
        <v>309</v>
      </c>
      <c r="D8" s="49">
        <v>1782</v>
      </c>
    </row>
    <row r="9" spans="1:4" ht="63.75" customHeight="1">
      <c r="A9" s="48" t="s">
        <v>319</v>
      </c>
      <c r="B9" s="26" t="s">
        <v>2214</v>
      </c>
      <c r="C9" s="46"/>
      <c r="D9" s="49"/>
    </row>
    <row r="10" spans="1:4" ht="61.5" customHeight="1">
      <c r="A10" s="48" t="s">
        <v>320</v>
      </c>
      <c r="B10" s="26" t="s">
        <v>321</v>
      </c>
      <c r="C10" s="46"/>
      <c r="D10" s="49"/>
    </row>
    <row r="11" spans="1:4" ht="126.75" customHeight="1">
      <c r="A11" s="51">
        <v>2.2000000000000002</v>
      </c>
      <c r="B11" s="26" t="s">
        <v>2215</v>
      </c>
      <c r="C11" s="46"/>
      <c r="D11" s="49"/>
    </row>
    <row r="12" spans="1:4">
      <c r="A12" s="51" t="s">
        <v>322</v>
      </c>
      <c r="B12" s="26" t="s">
        <v>316</v>
      </c>
      <c r="C12" s="46" t="s">
        <v>309</v>
      </c>
      <c r="D12" s="49">
        <v>1227</v>
      </c>
    </row>
    <row r="13" spans="1:4">
      <c r="A13" s="51" t="s">
        <v>323</v>
      </c>
      <c r="B13" s="26" t="s">
        <v>318</v>
      </c>
      <c r="C13" s="46" t="s">
        <v>309</v>
      </c>
      <c r="D13" s="49">
        <v>1384</v>
      </c>
    </row>
    <row r="14" spans="1:4" ht="51.75">
      <c r="A14" s="51" t="s">
        <v>324</v>
      </c>
      <c r="B14" s="52" t="s">
        <v>325</v>
      </c>
      <c r="C14" s="46"/>
      <c r="D14" s="49"/>
    </row>
    <row r="15" spans="1:4" ht="103.5">
      <c r="A15" s="48">
        <v>2.2999999999999998</v>
      </c>
      <c r="B15" s="26" t="s">
        <v>2216</v>
      </c>
      <c r="C15" s="46"/>
      <c r="D15" s="49"/>
    </row>
    <row r="16" spans="1:4">
      <c r="A16" s="48" t="s">
        <v>326</v>
      </c>
      <c r="B16" s="26" t="s">
        <v>327</v>
      </c>
      <c r="C16" s="46" t="s">
        <v>309</v>
      </c>
      <c r="D16" s="49">
        <v>874</v>
      </c>
    </row>
    <row r="17" spans="1:4">
      <c r="A17" s="48" t="s">
        <v>328</v>
      </c>
      <c r="B17" s="26" t="s">
        <v>329</v>
      </c>
      <c r="C17" s="46" t="s">
        <v>309</v>
      </c>
      <c r="D17" s="49">
        <v>1263</v>
      </c>
    </row>
    <row r="18" spans="1:4">
      <c r="A18" s="48" t="s">
        <v>330</v>
      </c>
      <c r="B18" s="26" t="s">
        <v>2050</v>
      </c>
      <c r="C18" s="46" t="s">
        <v>309</v>
      </c>
      <c r="D18" s="49">
        <v>1532</v>
      </c>
    </row>
    <row r="19" spans="1:4" ht="60" customHeight="1">
      <c r="A19" s="48" t="s">
        <v>331</v>
      </c>
      <c r="B19" s="26" t="s">
        <v>2248</v>
      </c>
      <c r="C19" s="46"/>
      <c r="D19" s="49"/>
    </row>
    <row r="20" spans="1:4" ht="58.5" customHeight="1">
      <c r="A20" s="48" t="s">
        <v>332</v>
      </c>
      <c r="B20" s="26" t="s">
        <v>2249</v>
      </c>
      <c r="C20" s="46"/>
      <c r="D20" s="49"/>
    </row>
    <row r="21" spans="1:4" ht="75" customHeight="1">
      <c r="A21" s="48" t="s">
        <v>2247</v>
      </c>
      <c r="B21" s="52" t="s">
        <v>2250</v>
      </c>
      <c r="C21" s="53"/>
      <c r="D21" s="49"/>
    </row>
    <row r="22" spans="1:4" ht="138" customHeight="1">
      <c r="A22" s="48">
        <v>2.4</v>
      </c>
      <c r="B22" s="26" t="s">
        <v>2217</v>
      </c>
      <c r="C22" s="46"/>
      <c r="D22" s="49"/>
    </row>
    <row r="23" spans="1:4" ht="25.5" customHeight="1">
      <c r="A23" s="48" t="s">
        <v>333</v>
      </c>
      <c r="B23" s="26" t="s">
        <v>327</v>
      </c>
      <c r="C23" s="46" t="s">
        <v>309</v>
      </c>
      <c r="D23" s="49">
        <v>726</v>
      </c>
    </row>
    <row r="24" spans="1:4" ht="24.75" customHeight="1">
      <c r="A24" s="48" t="s">
        <v>334</v>
      </c>
      <c r="B24" s="26" t="s">
        <v>329</v>
      </c>
      <c r="C24" s="46" t="s">
        <v>309</v>
      </c>
      <c r="D24" s="49">
        <v>1089</v>
      </c>
    </row>
    <row r="25" spans="1:4" ht="60" customHeight="1">
      <c r="A25" s="48" t="s">
        <v>335</v>
      </c>
      <c r="B25" s="26" t="s">
        <v>336</v>
      </c>
      <c r="C25" s="46"/>
      <c r="D25" s="49"/>
    </row>
    <row r="26" spans="1:4" ht="58.5" customHeight="1">
      <c r="A26" s="48" t="s">
        <v>337</v>
      </c>
      <c r="B26" s="26" t="s">
        <v>338</v>
      </c>
      <c r="C26" s="46"/>
      <c r="D26" s="49"/>
    </row>
    <row r="27" spans="1:4" ht="69" customHeight="1">
      <c r="A27" s="48" t="s">
        <v>339</v>
      </c>
      <c r="B27" s="52" t="s">
        <v>2218</v>
      </c>
      <c r="C27" s="53"/>
      <c r="D27" s="49"/>
    </row>
    <row r="28" spans="1:4" ht="186" customHeight="1">
      <c r="A28" s="48">
        <v>2.5</v>
      </c>
      <c r="B28" s="26" t="s">
        <v>2219</v>
      </c>
      <c r="C28" s="46"/>
      <c r="D28" s="49"/>
    </row>
    <row r="29" spans="1:4" s="56" customFormat="1" ht="24.75" customHeight="1">
      <c r="A29" s="55" t="s">
        <v>340</v>
      </c>
      <c r="B29" s="52" t="s">
        <v>341</v>
      </c>
      <c r="C29" s="53" t="s">
        <v>309</v>
      </c>
      <c r="D29" s="49">
        <v>487</v>
      </c>
    </row>
    <row r="30" spans="1:4" s="56" customFormat="1" ht="24.75" customHeight="1">
      <c r="A30" s="55" t="s">
        <v>342</v>
      </c>
      <c r="B30" s="52" t="s">
        <v>327</v>
      </c>
      <c r="C30" s="53" t="s">
        <v>309</v>
      </c>
      <c r="D30" s="49">
        <v>543</v>
      </c>
    </row>
    <row r="31" spans="1:4" s="56" customFormat="1" ht="24.75" customHeight="1">
      <c r="A31" s="55" t="s">
        <v>343</v>
      </c>
      <c r="B31" s="52" t="s">
        <v>329</v>
      </c>
      <c r="C31" s="53" t="s">
        <v>309</v>
      </c>
      <c r="D31" s="49">
        <v>897</v>
      </c>
    </row>
    <row r="32" spans="1:4" ht="149.25" customHeight="1">
      <c r="A32" s="48">
        <v>2.6</v>
      </c>
      <c r="B32" s="26" t="s">
        <v>2220</v>
      </c>
      <c r="C32" s="46"/>
      <c r="D32" s="49"/>
    </row>
    <row r="33" spans="1:4" s="56" customFormat="1" ht="26.25" customHeight="1">
      <c r="A33" s="55" t="s">
        <v>344</v>
      </c>
      <c r="B33" s="52" t="s">
        <v>341</v>
      </c>
      <c r="C33" s="53" t="s">
        <v>309</v>
      </c>
      <c r="D33" s="49">
        <v>834</v>
      </c>
    </row>
    <row r="34" spans="1:4" s="56" customFormat="1" ht="26.25" customHeight="1">
      <c r="A34" s="55" t="s">
        <v>345</v>
      </c>
      <c r="B34" s="52" t="s">
        <v>346</v>
      </c>
      <c r="C34" s="53" t="s">
        <v>309</v>
      </c>
      <c r="D34" s="49">
        <v>1139</v>
      </c>
    </row>
    <row r="35" spans="1:4" s="56" customFormat="1">
      <c r="A35" s="55" t="s">
        <v>347</v>
      </c>
      <c r="B35" s="52" t="s">
        <v>329</v>
      </c>
      <c r="C35" s="53" t="s">
        <v>309</v>
      </c>
      <c r="D35" s="49">
        <v>1670</v>
      </c>
    </row>
    <row r="36" spans="1:4" ht="60" customHeight="1">
      <c r="A36" s="55" t="s">
        <v>348</v>
      </c>
      <c r="B36" s="26" t="s">
        <v>349</v>
      </c>
      <c r="C36" s="46"/>
      <c r="D36" s="49"/>
    </row>
    <row r="37" spans="1:4" ht="51.75">
      <c r="A37" s="47">
        <v>2.7</v>
      </c>
      <c r="B37" s="26" t="s">
        <v>2221</v>
      </c>
      <c r="C37" s="46"/>
      <c r="D37" s="49"/>
    </row>
    <row r="38" spans="1:4" s="56" customFormat="1">
      <c r="A38" s="55" t="s">
        <v>2021</v>
      </c>
      <c r="B38" s="52" t="s">
        <v>327</v>
      </c>
      <c r="C38" s="53" t="s">
        <v>309</v>
      </c>
      <c r="D38" s="49">
        <v>927</v>
      </c>
    </row>
    <row r="39" spans="1:4" s="56" customFormat="1">
      <c r="A39" s="55" t="s">
        <v>350</v>
      </c>
      <c r="B39" s="52" t="s">
        <v>329</v>
      </c>
      <c r="C39" s="53" t="s">
        <v>309</v>
      </c>
      <c r="D39" s="49">
        <v>1344</v>
      </c>
    </row>
    <row r="40" spans="1:4" ht="51.75">
      <c r="A40" s="48">
        <v>2.8</v>
      </c>
      <c r="B40" s="26" t="s">
        <v>351</v>
      </c>
      <c r="C40" s="46" t="s">
        <v>7</v>
      </c>
      <c r="D40" s="49">
        <v>8178</v>
      </c>
    </row>
    <row r="41" spans="1:4" s="56" customFormat="1" ht="42" customHeight="1">
      <c r="A41" s="57">
        <v>2.9</v>
      </c>
      <c r="B41" s="52" t="s">
        <v>352</v>
      </c>
      <c r="C41" s="53" t="s">
        <v>353</v>
      </c>
      <c r="D41" s="49">
        <v>4109</v>
      </c>
    </row>
    <row r="42" spans="1:4" ht="69">
      <c r="A42" s="58">
        <v>2.1</v>
      </c>
      <c r="B42" s="52" t="s">
        <v>354</v>
      </c>
      <c r="C42" s="59" t="s">
        <v>355</v>
      </c>
      <c r="D42" s="254">
        <v>1456</v>
      </c>
    </row>
    <row r="43" spans="1:4" ht="34.5">
      <c r="A43" s="60">
        <v>2.11</v>
      </c>
      <c r="B43" s="26" t="s">
        <v>356</v>
      </c>
      <c r="C43" s="46"/>
      <c r="D43" s="49"/>
    </row>
    <row r="44" spans="1:4" ht="18" customHeight="1">
      <c r="A44" s="48" t="s">
        <v>357</v>
      </c>
      <c r="B44" s="6" t="s">
        <v>358</v>
      </c>
      <c r="C44" s="54" t="s">
        <v>309</v>
      </c>
      <c r="D44" s="254">
        <v>1933</v>
      </c>
    </row>
    <row r="45" spans="1:4" ht="18" customHeight="1">
      <c r="A45" s="48" t="s">
        <v>359</v>
      </c>
      <c r="B45" s="26" t="s">
        <v>360</v>
      </c>
      <c r="C45" s="54" t="s">
        <v>309</v>
      </c>
      <c r="D45" s="254">
        <v>2734</v>
      </c>
    </row>
    <row r="46" spans="1:4" ht="18" customHeight="1">
      <c r="A46" s="48" t="s">
        <v>361</v>
      </c>
      <c r="B46" s="26" t="s">
        <v>362</v>
      </c>
      <c r="C46" s="54" t="s">
        <v>309</v>
      </c>
      <c r="D46" s="254">
        <v>4473</v>
      </c>
    </row>
    <row r="47" spans="1:4" ht="51.75">
      <c r="A47" s="48">
        <v>2.12</v>
      </c>
      <c r="B47" s="26" t="s">
        <v>363</v>
      </c>
      <c r="C47" s="54"/>
      <c r="D47" s="254"/>
    </row>
    <row r="48" spans="1:4" ht="18" customHeight="1">
      <c r="A48" s="48" t="s">
        <v>364</v>
      </c>
      <c r="B48" s="6" t="s">
        <v>365</v>
      </c>
      <c r="C48" s="54" t="s">
        <v>309</v>
      </c>
      <c r="D48" s="254">
        <v>176</v>
      </c>
    </row>
    <row r="49" spans="1:4" ht="18" customHeight="1">
      <c r="A49" s="48" t="s">
        <v>366</v>
      </c>
      <c r="B49" s="6" t="s">
        <v>367</v>
      </c>
      <c r="C49" s="54" t="s">
        <v>309</v>
      </c>
      <c r="D49" s="254">
        <v>209</v>
      </c>
    </row>
    <row r="50" spans="1:4" ht="18" customHeight="1">
      <c r="A50" s="48" t="s">
        <v>368</v>
      </c>
      <c r="B50" s="26" t="s">
        <v>369</v>
      </c>
      <c r="C50" s="54" t="s">
        <v>309</v>
      </c>
      <c r="D50" s="254">
        <v>317</v>
      </c>
    </row>
    <row r="51" spans="1:4" ht="18" customHeight="1">
      <c r="A51" s="48" t="s">
        <v>370</v>
      </c>
      <c r="B51" s="26" t="s">
        <v>371</v>
      </c>
      <c r="C51" s="54" t="s">
        <v>309</v>
      </c>
      <c r="D51" s="254">
        <v>397</v>
      </c>
    </row>
    <row r="52" spans="1:4" ht="51.75">
      <c r="A52" s="48">
        <v>2.13</v>
      </c>
      <c r="B52" s="26" t="s">
        <v>372</v>
      </c>
      <c r="C52" s="54" t="s">
        <v>309</v>
      </c>
      <c r="D52" s="254">
        <v>379</v>
      </c>
    </row>
    <row r="53" spans="1:4" ht="155.25">
      <c r="A53" s="48">
        <v>2.14</v>
      </c>
      <c r="B53" s="26" t="s">
        <v>1669</v>
      </c>
      <c r="C53" s="46"/>
      <c r="D53" s="254"/>
    </row>
    <row r="54" spans="1:4">
      <c r="A54" s="48" t="s">
        <v>373</v>
      </c>
      <c r="B54" s="26" t="s">
        <v>374</v>
      </c>
      <c r="C54" s="46" t="s">
        <v>375</v>
      </c>
      <c r="D54" s="254">
        <v>16762</v>
      </c>
    </row>
    <row r="55" spans="1:4">
      <c r="A55" s="48" t="s">
        <v>376</v>
      </c>
      <c r="B55" s="26" t="s">
        <v>377</v>
      </c>
      <c r="C55" s="46" t="s">
        <v>375</v>
      </c>
      <c r="D55" s="254">
        <v>13050</v>
      </c>
    </row>
    <row r="56" spans="1:4" ht="162.75" customHeight="1">
      <c r="A56" s="60">
        <v>2.15</v>
      </c>
      <c r="B56" s="26" t="s">
        <v>1668</v>
      </c>
      <c r="C56" s="54"/>
      <c r="D56" s="254"/>
    </row>
    <row r="57" spans="1:4" ht="18" customHeight="1">
      <c r="A57" s="48" t="s">
        <v>378</v>
      </c>
      <c r="B57" s="26" t="s">
        <v>379</v>
      </c>
      <c r="C57" s="54" t="s">
        <v>375</v>
      </c>
      <c r="D57" s="254">
        <v>9083</v>
      </c>
    </row>
    <row r="58" spans="1:4" ht="18" customHeight="1">
      <c r="A58" s="48" t="s">
        <v>380</v>
      </c>
      <c r="B58" s="26" t="s">
        <v>381</v>
      </c>
      <c r="C58" s="54" t="s">
        <v>375</v>
      </c>
      <c r="D58" s="254">
        <v>9628</v>
      </c>
    </row>
    <row r="59" spans="1:4" ht="18" customHeight="1">
      <c r="A59" s="48" t="s">
        <v>382</v>
      </c>
      <c r="B59" s="26" t="s">
        <v>383</v>
      </c>
      <c r="C59" s="54" t="s">
        <v>375</v>
      </c>
      <c r="D59" s="254">
        <v>6844</v>
      </c>
    </row>
    <row r="60" spans="1:4" ht="18" customHeight="1">
      <c r="A60" s="48" t="s">
        <v>384</v>
      </c>
      <c r="B60" s="61" t="s">
        <v>385</v>
      </c>
      <c r="C60" s="54" t="s">
        <v>375</v>
      </c>
      <c r="D60" s="254">
        <v>8320</v>
      </c>
    </row>
    <row r="61" spans="1:4" ht="18" customHeight="1">
      <c r="A61" s="48" t="s">
        <v>386</v>
      </c>
      <c r="B61" s="26" t="s">
        <v>387</v>
      </c>
      <c r="C61" s="54" t="s">
        <v>375</v>
      </c>
      <c r="D61" s="254">
        <v>5800</v>
      </c>
    </row>
    <row r="62" spans="1:4" ht="18" customHeight="1">
      <c r="A62" s="48" t="s">
        <v>388</v>
      </c>
      <c r="B62" s="26" t="s">
        <v>389</v>
      </c>
      <c r="C62" s="54" t="s">
        <v>375</v>
      </c>
      <c r="D62" s="254">
        <v>7552</v>
      </c>
    </row>
    <row r="63" spans="1:4" ht="18" customHeight="1">
      <c r="A63" s="48" t="s">
        <v>390</v>
      </c>
      <c r="B63" s="26" t="s">
        <v>391</v>
      </c>
      <c r="C63" s="54" t="s">
        <v>375</v>
      </c>
      <c r="D63" s="254">
        <v>5614</v>
      </c>
    </row>
    <row r="64" spans="1:4" ht="18" customHeight="1">
      <c r="A64" s="48" t="s">
        <v>392</v>
      </c>
      <c r="B64" s="26" t="s">
        <v>393</v>
      </c>
      <c r="C64" s="54" t="s">
        <v>375</v>
      </c>
      <c r="D64" s="254">
        <v>6577</v>
      </c>
    </row>
    <row r="65" spans="1:4" ht="18" customHeight="1">
      <c r="A65" s="48" t="s">
        <v>394</v>
      </c>
      <c r="B65" s="26" t="s">
        <v>395</v>
      </c>
      <c r="C65" s="54" t="s">
        <v>375</v>
      </c>
      <c r="D65" s="254">
        <v>5603</v>
      </c>
    </row>
    <row r="66" spans="1:4" ht="18" customHeight="1">
      <c r="A66" s="48" t="s">
        <v>396</v>
      </c>
      <c r="B66" s="26" t="s">
        <v>397</v>
      </c>
      <c r="C66" s="54" t="s">
        <v>375</v>
      </c>
      <c r="D66" s="254">
        <v>6400</v>
      </c>
    </row>
    <row r="67" spans="1:4" ht="18" customHeight="1">
      <c r="A67" s="48" t="s">
        <v>398</v>
      </c>
      <c r="B67" s="26" t="s">
        <v>399</v>
      </c>
      <c r="C67" s="54" t="s">
        <v>375</v>
      </c>
      <c r="D67" s="254">
        <v>5580</v>
      </c>
    </row>
    <row r="68" spans="1:4" ht="18" customHeight="1">
      <c r="A68" s="48" t="s">
        <v>400</v>
      </c>
      <c r="B68" s="26" t="s">
        <v>401</v>
      </c>
      <c r="C68" s="54" t="s">
        <v>375</v>
      </c>
      <c r="D68" s="254">
        <v>6320</v>
      </c>
    </row>
    <row r="69" spans="1:4" ht="224.25" customHeight="1">
      <c r="A69" s="60">
        <v>2.16</v>
      </c>
      <c r="B69" s="26" t="s">
        <v>2222</v>
      </c>
      <c r="C69" s="46" t="s">
        <v>7</v>
      </c>
      <c r="D69" s="254">
        <v>10009</v>
      </c>
    </row>
    <row r="70" spans="1:4" ht="258.75">
      <c r="A70" s="60">
        <v>2.17</v>
      </c>
      <c r="B70" s="26" t="s">
        <v>2223</v>
      </c>
      <c r="C70" s="46"/>
      <c r="D70" s="254"/>
    </row>
    <row r="71" spans="1:4">
      <c r="A71" s="60" t="s">
        <v>402</v>
      </c>
      <c r="B71" s="26" t="s">
        <v>403</v>
      </c>
      <c r="C71" s="46" t="s">
        <v>7</v>
      </c>
      <c r="D71" s="254">
        <v>13081</v>
      </c>
    </row>
    <row r="72" spans="1:4" ht="276">
      <c r="A72" s="60">
        <v>2.1800000000000002</v>
      </c>
      <c r="B72" s="26" t="s">
        <v>2224</v>
      </c>
      <c r="C72" s="46"/>
      <c r="D72" s="254"/>
    </row>
    <row r="73" spans="1:4">
      <c r="A73" s="60" t="s">
        <v>404</v>
      </c>
      <c r="B73" s="26" t="s">
        <v>405</v>
      </c>
      <c r="C73" s="46" t="s">
        <v>7</v>
      </c>
      <c r="D73" s="254">
        <v>24273</v>
      </c>
    </row>
    <row r="74" spans="1:4">
      <c r="A74" s="60" t="s">
        <v>406</v>
      </c>
      <c r="B74" s="26" t="s">
        <v>407</v>
      </c>
      <c r="C74" s="46" t="s">
        <v>7</v>
      </c>
      <c r="D74" s="254">
        <v>27829</v>
      </c>
    </row>
    <row r="75" spans="1:4" ht="21" customHeight="1">
      <c r="A75" s="60" t="s">
        <v>408</v>
      </c>
      <c r="B75" s="26" t="s">
        <v>2051</v>
      </c>
      <c r="C75" s="46" t="s">
        <v>7</v>
      </c>
      <c r="D75" s="254">
        <v>32117</v>
      </c>
    </row>
    <row r="76" spans="1:4">
      <c r="A76" s="60" t="s">
        <v>2052</v>
      </c>
      <c r="B76" s="26" t="s">
        <v>2053</v>
      </c>
      <c r="C76" s="46" t="s">
        <v>7</v>
      </c>
      <c r="D76" s="254">
        <v>39375</v>
      </c>
    </row>
    <row r="77" spans="1:4" ht="66" customHeight="1">
      <c r="A77" s="60">
        <v>2.19</v>
      </c>
      <c r="B77" s="26" t="s">
        <v>409</v>
      </c>
      <c r="C77" s="46"/>
      <c r="D77" s="254"/>
    </row>
    <row r="78" spans="1:4">
      <c r="A78" s="60" t="s">
        <v>410</v>
      </c>
      <c r="B78" s="26" t="s">
        <v>411</v>
      </c>
      <c r="C78" s="46" t="s">
        <v>309</v>
      </c>
      <c r="D78" s="254">
        <v>189</v>
      </c>
    </row>
    <row r="79" spans="1:4">
      <c r="A79" s="60" t="s">
        <v>412</v>
      </c>
      <c r="B79" s="26" t="s">
        <v>413</v>
      </c>
      <c r="C79" s="46" t="s">
        <v>309</v>
      </c>
      <c r="D79" s="254">
        <v>283</v>
      </c>
    </row>
    <row r="80" spans="1:4">
      <c r="A80" s="60" t="s">
        <v>414</v>
      </c>
      <c r="B80" s="26" t="s">
        <v>415</v>
      </c>
      <c r="C80" s="46" t="s">
        <v>309</v>
      </c>
      <c r="D80" s="254">
        <v>484</v>
      </c>
    </row>
    <row r="81" spans="1:4">
      <c r="A81" s="60" t="s">
        <v>416</v>
      </c>
      <c r="B81" s="26" t="s">
        <v>417</v>
      </c>
      <c r="C81" s="46" t="s">
        <v>309</v>
      </c>
      <c r="D81" s="254">
        <v>722</v>
      </c>
    </row>
    <row r="82" spans="1:4" ht="103.5">
      <c r="A82" s="60">
        <v>2.2000000000000002</v>
      </c>
      <c r="B82" s="26" t="s">
        <v>418</v>
      </c>
      <c r="C82" s="46"/>
      <c r="D82" s="254"/>
    </row>
    <row r="83" spans="1:4" ht="20.25" customHeight="1">
      <c r="A83" s="60" t="s">
        <v>419</v>
      </c>
      <c r="B83" s="26" t="s">
        <v>420</v>
      </c>
      <c r="C83" s="46" t="s">
        <v>309</v>
      </c>
      <c r="D83" s="254">
        <v>196</v>
      </c>
    </row>
    <row r="84" spans="1:4">
      <c r="A84" s="60" t="s">
        <v>421</v>
      </c>
      <c r="B84" s="26" t="s">
        <v>422</v>
      </c>
      <c r="C84" s="46" t="s">
        <v>309</v>
      </c>
      <c r="D84" s="254">
        <v>234</v>
      </c>
    </row>
    <row r="85" spans="1:4">
      <c r="A85" s="60" t="s">
        <v>423</v>
      </c>
      <c r="B85" s="26" t="s">
        <v>424</v>
      </c>
      <c r="C85" s="46" t="s">
        <v>309</v>
      </c>
      <c r="D85" s="254">
        <v>324</v>
      </c>
    </row>
    <row r="86" spans="1:4">
      <c r="A86" s="60" t="s">
        <v>425</v>
      </c>
      <c r="B86" s="26" t="s">
        <v>426</v>
      </c>
      <c r="C86" s="46" t="s">
        <v>309</v>
      </c>
      <c r="D86" s="254">
        <v>379</v>
      </c>
    </row>
    <row r="87" spans="1:4" ht="124.5" customHeight="1">
      <c r="A87" s="60">
        <v>2.21</v>
      </c>
      <c r="B87" s="26" t="s">
        <v>427</v>
      </c>
      <c r="C87" s="46" t="s">
        <v>428</v>
      </c>
      <c r="D87" s="254">
        <v>3651</v>
      </c>
    </row>
    <row r="88" spans="1:4" s="62" customFormat="1" ht="45.75" customHeight="1">
      <c r="A88" s="60">
        <v>2.2200000000000002</v>
      </c>
      <c r="B88" s="26" t="s">
        <v>2225</v>
      </c>
      <c r="C88" s="46" t="s">
        <v>7</v>
      </c>
      <c r="D88" s="254">
        <v>696</v>
      </c>
    </row>
    <row r="89" spans="1:4" ht="138">
      <c r="A89" s="60">
        <v>2.23</v>
      </c>
      <c r="B89" s="26" t="s">
        <v>429</v>
      </c>
      <c r="C89" s="46"/>
      <c r="D89" s="254"/>
    </row>
    <row r="90" spans="1:4">
      <c r="A90" s="60" t="s">
        <v>430</v>
      </c>
      <c r="B90" s="26" t="s">
        <v>431</v>
      </c>
      <c r="C90" s="46" t="s">
        <v>7</v>
      </c>
      <c r="D90" s="254">
        <v>754</v>
      </c>
    </row>
    <row r="91" spans="1:4">
      <c r="A91" s="60" t="s">
        <v>432</v>
      </c>
      <c r="B91" s="26" t="s">
        <v>433</v>
      </c>
      <c r="C91" s="46" t="s">
        <v>7</v>
      </c>
      <c r="D91" s="254">
        <v>812</v>
      </c>
    </row>
    <row r="92" spans="1:4">
      <c r="A92" s="60" t="s">
        <v>434</v>
      </c>
      <c r="B92" s="26" t="s">
        <v>435</v>
      </c>
      <c r="C92" s="46" t="s">
        <v>7</v>
      </c>
      <c r="D92" s="254">
        <v>986</v>
      </c>
    </row>
    <row r="93" spans="1:4">
      <c r="A93" s="60" t="s">
        <v>436</v>
      </c>
      <c r="B93" s="26" t="s">
        <v>437</v>
      </c>
      <c r="C93" s="46" t="s">
        <v>7</v>
      </c>
      <c r="D93" s="254">
        <v>1160</v>
      </c>
    </row>
    <row r="94" spans="1:4" ht="86.25">
      <c r="A94" s="60">
        <v>2.2400000000000002</v>
      </c>
      <c r="B94" s="26" t="s">
        <v>438</v>
      </c>
      <c r="C94" s="46"/>
      <c r="D94" s="254"/>
    </row>
    <row r="95" spans="1:4">
      <c r="A95" s="60" t="s">
        <v>439</v>
      </c>
      <c r="B95" s="26" t="s">
        <v>440</v>
      </c>
      <c r="C95" s="46" t="s">
        <v>309</v>
      </c>
      <c r="D95" s="254">
        <v>430</v>
      </c>
    </row>
    <row r="96" spans="1:4">
      <c r="A96" s="60" t="s">
        <v>441</v>
      </c>
      <c r="B96" s="26" t="s">
        <v>444</v>
      </c>
      <c r="C96" s="46" t="s">
        <v>309</v>
      </c>
      <c r="D96" s="254">
        <v>678</v>
      </c>
    </row>
    <row r="97" spans="1:4">
      <c r="A97" s="60" t="s">
        <v>443</v>
      </c>
      <c r="B97" s="26" t="s">
        <v>446</v>
      </c>
      <c r="C97" s="46" t="s">
        <v>309</v>
      </c>
      <c r="D97" s="254">
        <v>765</v>
      </c>
    </row>
    <row r="98" spans="1:4">
      <c r="A98" s="60" t="s">
        <v>445</v>
      </c>
      <c r="B98" s="26" t="s">
        <v>447</v>
      </c>
      <c r="C98" s="46" t="s">
        <v>309</v>
      </c>
      <c r="D98" s="254">
        <v>944</v>
      </c>
    </row>
    <row r="99" spans="1:4" ht="86.25">
      <c r="A99" s="60">
        <v>2.25</v>
      </c>
      <c r="B99" s="26" t="s">
        <v>2226</v>
      </c>
      <c r="C99" s="46"/>
      <c r="D99" s="254"/>
    </row>
    <row r="100" spans="1:4">
      <c r="A100" s="60" t="s">
        <v>448</v>
      </c>
      <c r="B100" s="26" t="s">
        <v>442</v>
      </c>
      <c r="C100" s="46" t="s">
        <v>309</v>
      </c>
      <c r="D100" s="254">
        <v>87</v>
      </c>
    </row>
    <row r="101" spans="1:4">
      <c r="A101" s="60" t="s">
        <v>449</v>
      </c>
      <c r="B101" s="26" t="s">
        <v>444</v>
      </c>
      <c r="C101" s="46" t="s">
        <v>309</v>
      </c>
      <c r="D101" s="254">
        <v>136</v>
      </c>
    </row>
    <row r="102" spans="1:4">
      <c r="A102" s="60" t="s">
        <v>450</v>
      </c>
      <c r="B102" s="26" t="s">
        <v>451</v>
      </c>
      <c r="C102" s="46" t="s">
        <v>309</v>
      </c>
      <c r="D102" s="254">
        <v>213</v>
      </c>
    </row>
    <row r="103" spans="1:4">
      <c r="A103" s="60" t="s">
        <v>452</v>
      </c>
      <c r="B103" s="26" t="s">
        <v>156</v>
      </c>
      <c r="C103" s="46" t="s">
        <v>309</v>
      </c>
      <c r="D103" s="254">
        <v>303</v>
      </c>
    </row>
    <row r="104" spans="1:4">
      <c r="A104" s="60" t="s">
        <v>453</v>
      </c>
      <c r="B104" s="26" t="s">
        <v>454</v>
      </c>
      <c r="C104" s="46" t="s">
        <v>309</v>
      </c>
      <c r="D104" s="254">
        <v>430</v>
      </c>
    </row>
    <row r="105" spans="1:4" ht="86.25">
      <c r="A105" s="60">
        <v>2.2599999999999998</v>
      </c>
      <c r="B105" s="26" t="s">
        <v>2227</v>
      </c>
      <c r="C105" s="46"/>
      <c r="D105" s="254"/>
    </row>
    <row r="106" spans="1:4">
      <c r="A106" s="60" t="s">
        <v>455</v>
      </c>
      <c r="B106" s="26" t="s">
        <v>444</v>
      </c>
      <c r="C106" s="46" t="s">
        <v>7</v>
      </c>
      <c r="D106" s="254">
        <v>11801</v>
      </c>
    </row>
    <row r="107" spans="1:4">
      <c r="A107" s="60" t="s">
        <v>456</v>
      </c>
      <c r="B107" s="26" t="s">
        <v>446</v>
      </c>
      <c r="C107" s="46" t="s">
        <v>7</v>
      </c>
      <c r="D107" s="254">
        <v>13350</v>
      </c>
    </row>
    <row r="108" spans="1:4">
      <c r="A108" s="60" t="s">
        <v>457</v>
      </c>
      <c r="B108" s="26" t="s">
        <v>458</v>
      </c>
      <c r="C108" s="46" t="s">
        <v>7</v>
      </c>
      <c r="D108" s="254">
        <v>15752</v>
      </c>
    </row>
    <row r="109" spans="1:4" ht="34.5">
      <c r="A109" s="60">
        <v>2.27</v>
      </c>
      <c r="B109" s="26" t="s">
        <v>459</v>
      </c>
      <c r="C109" s="46" t="s">
        <v>7</v>
      </c>
      <c r="D109" s="254">
        <v>1106</v>
      </c>
    </row>
    <row r="110" spans="1:4" ht="123" customHeight="1">
      <c r="A110" s="60">
        <v>2.2799999999999998</v>
      </c>
      <c r="B110" s="26" t="s">
        <v>2228</v>
      </c>
      <c r="C110" s="46"/>
      <c r="D110" s="254"/>
    </row>
    <row r="111" spans="1:4">
      <c r="A111" s="60" t="s">
        <v>460</v>
      </c>
      <c r="B111" s="26" t="s">
        <v>461</v>
      </c>
      <c r="C111" s="46" t="s">
        <v>7</v>
      </c>
      <c r="D111" s="254">
        <v>8534</v>
      </c>
    </row>
    <row r="112" spans="1:4">
      <c r="A112" s="60" t="s">
        <v>462</v>
      </c>
      <c r="B112" s="26" t="s">
        <v>463</v>
      </c>
      <c r="C112" s="46" t="s">
        <v>7</v>
      </c>
      <c r="D112" s="254">
        <v>16436</v>
      </c>
    </row>
    <row r="113" spans="1:4" ht="86.25">
      <c r="A113" s="60">
        <v>2.29</v>
      </c>
      <c r="B113" s="6" t="s">
        <v>464</v>
      </c>
      <c r="C113" s="46" t="s">
        <v>465</v>
      </c>
      <c r="D113" s="254">
        <v>117</v>
      </c>
    </row>
    <row r="114" spans="1:4" ht="34.5">
      <c r="A114" s="60">
        <v>2.2999999999999998</v>
      </c>
      <c r="B114" s="26" t="s">
        <v>466</v>
      </c>
      <c r="C114" s="46"/>
      <c r="D114" s="254"/>
    </row>
    <row r="115" spans="1:4">
      <c r="A115" s="60" t="s">
        <v>467</v>
      </c>
      <c r="B115" s="26" t="s">
        <v>446</v>
      </c>
      <c r="C115" s="46" t="s">
        <v>7</v>
      </c>
      <c r="D115" s="254">
        <v>2506</v>
      </c>
    </row>
    <row r="116" spans="1:4">
      <c r="A116" s="60" t="s">
        <v>468</v>
      </c>
      <c r="B116" s="26" t="s">
        <v>458</v>
      </c>
      <c r="C116" s="46" t="s">
        <v>7</v>
      </c>
      <c r="D116" s="254">
        <v>2830</v>
      </c>
    </row>
    <row r="117" spans="1:4" ht="51.75">
      <c r="A117" s="60">
        <v>2.31</v>
      </c>
      <c r="B117" s="26" t="s">
        <v>469</v>
      </c>
      <c r="C117" s="46" t="s">
        <v>7</v>
      </c>
      <c r="D117" s="254">
        <v>821</v>
      </c>
    </row>
    <row r="118" spans="1:4" ht="51.75">
      <c r="A118" s="60">
        <v>2.3199999999999998</v>
      </c>
      <c r="B118" s="26" t="s">
        <v>470</v>
      </c>
      <c r="C118" s="46" t="s">
        <v>7</v>
      </c>
      <c r="D118" s="254">
        <v>1243</v>
      </c>
    </row>
    <row r="119" spans="1:4" ht="86.25">
      <c r="A119" s="60">
        <v>2.33</v>
      </c>
      <c r="B119" s="26" t="s">
        <v>471</v>
      </c>
      <c r="C119" s="46"/>
      <c r="D119" s="254"/>
    </row>
    <row r="120" spans="1:4" ht="20.25" customHeight="1">
      <c r="A120" s="60" t="s">
        <v>472</v>
      </c>
      <c r="B120" s="26" t="s">
        <v>473</v>
      </c>
      <c r="C120" s="46" t="s">
        <v>474</v>
      </c>
      <c r="D120" s="254">
        <v>347</v>
      </c>
    </row>
    <row r="121" spans="1:4" ht="20.25" customHeight="1">
      <c r="A121" s="60" t="s">
        <v>475</v>
      </c>
      <c r="B121" s="26" t="s">
        <v>476</v>
      </c>
      <c r="C121" s="46" t="s">
        <v>474</v>
      </c>
      <c r="D121" s="254">
        <v>387</v>
      </c>
    </row>
    <row r="122" spans="1:4" ht="20.25" customHeight="1">
      <c r="A122" s="60" t="s">
        <v>477</v>
      </c>
      <c r="B122" s="26" t="s">
        <v>478</v>
      </c>
      <c r="C122" s="46" t="s">
        <v>474</v>
      </c>
      <c r="D122" s="254">
        <v>551</v>
      </c>
    </row>
    <row r="123" spans="1:4" ht="20.25" customHeight="1">
      <c r="A123" s="60" t="s">
        <v>479</v>
      </c>
      <c r="B123" s="26" t="s">
        <v>480</v>
      </c>
      <c r="C123" s="46" t="s">
        <v>474</v>
      </c>
      <c r="D123" s="254">
        <v>775</v>
      </c>
    </row>
    <row r="124" spans="1:4" ht="115.5" customHeight="1">
      <c r="A124" s="60">
        <v>2.34</v>
      </c>
      <c r="B124" s="26" t="s">
        <v>2229</v>
      </c>
      <c r="C124" s="46"/>
      <c r="D124" s="254"/>
    </row>
    <row r="125" spans="1:4" ht="22.5" customHeight="1">
      <c r="A125" s="63" t="s">
        <v>481</v>
      </c>
      <c r="B125" s="64" t="s">
        <v>482</v>
      </c>
      <c r="C125" s="46"/>
      <c r="D125" s="254"/>
    </row>
    <row r="126" spans="1:4" ht="18" customHeight="1">
      <c r="A126" s="60" t="s">
        <v>483</v>
      </c>
      <c r="B126" s="26" t="s">
        <v>484</v>
      </c>
      <c r="C126" s="46" t="s">
        <v>309</v>
      </c>
      <c r="D126" s="254">
        <v>475</v>
      </c>
    </row>
    <row r="127" spans="1:4" ht="18" customHeight="1">
      <c r="A127" s="60" t="s">
        <v>485</v>
      </c>
      <c r="B127" s="26" t="s">
        <v>486</v>
      </c>
      <c r="C127" s="46" t="s">
        <v>309</v>
      </c>
      <c r="D127" s="254">
        <v>872</v>
      </c>
    </row>
    <row r="128" spans="1:4" ht="18" customHeight="1">
      <c r="A128" s="60" t="s">
        <v>487</v>
      </c>
      <c r="B128" s="26" t="s">
        <v>488</v>
      </c>
      <c r="C128" s="46" t="s">
        <v>474</v>
      </c>
      <c r="D128" s="254">
        <v>1362</v>
      </c>
    </row>
    <row r="129" spans="1:4" ht="34.5">
      <c r="A129" s="63" t="s">
        <v>489</v>
      </c>
      <c r="B129" s="64" t="s">
        <v>490</v>
      </c>
      <c r="C129" s="46"/>
      <c r="D129" s="254"/>
    </row>
    <row r="130" spans="1:4" ht="18" customHeight="1">
      <c r="A130" s="60" t="s">
        <v>491</v>
      </c>
      <c r="B130" s="26" t="s">
        <v>2256</v>
      </c>
      <c r="C130" s="46" t="s">
        <v>474</v>
      </c>
      <c r="D130" s="254">
        <v>282</v>
      </c>
    </row>
    <row r="131" spans="1:4" ht="18" customHeight="1">
      <c r="A131" s="60" t="s">
        <v>493</v>
      </c>
      <c r="B131" s="26" t="s">
        <v>2257</v>
      </c>
      <c r="C131" s="46" t="s">
        <v>474</v>
      </c>
      <c r="D131" s="254">
        <v>450</v>
      </c>
    </row>
    <row r="132" spans="1:4" ht="18" customHeight="1">
      <c r="A132" s="60" t="s">
        <v>495</v>
      </c>
      <c r="B132" s="26" t="s">
        <v>2258</v>
      </c>
      <c r="C132" s="46" t="s">
        <v>309</v>
      </c>
      <c r="D132" s="254">
        <v>616</v>
      </c>
    </row>
    <row r="133" spans="1:4" ht="18" customHeight="1">
      <c r="A133" s="60" t="s">
        <v>496</v>
      </c>
      <c r="B133" s="26" t="s">
        <v>2259</v>
      </c>
      <c r="C133" s="46" t="s">
        <v>309</v>
      </c>
      <c r="D133" s="254">
        <v>1114</v>
      </c>
    </row>
    <row r="134" spans="1:4" ht="18" customHeight="1">
      <c r="A134" s="60" t="s">
        <v>497</v>
      </c>
      <c r="B134" s="26" t="s">
        <v>2260</v>
      </c>
      <c r="C134" s="46" t="s">
        <v>474</v>
      </c>
      <c r="D134" s="254">
        <v>1733</v>
      </c>
    </row>
    <row r="135" spans="1:4" ht="69">
      <c r="A135" s="60">
        <v>2.35</v>
      </c>
      <c r="B135" s="26" t="s">
        <v>2230</v>
      </c>
      <c r="C135" s="46"/>
      <c r="D135" s="254"/>
    </row>
    <row r="136" spans="1:4" ht="21.75" customHeight="1">
      <c r="A136" s="60" t="s">
        <v>498</v>
      </c>
      <c r="B136" s="26" t="s">
        <v>499</v>
      </c>
      <c r="C136" s="46" t="s">
        <v>309</v>
      </c>
      <c r="D136" s="254">
        <v>328</v>
      </c>
    </row>
    <row r="137" spans="1:4">
      <c r="A137" s="60" t="s">
        <v>500</v>
      </c>
      <c r="B137" s="26" t="s">
        <v>501</v>
      </c>
      <c r="C137" s="46" t="s">
        <v>309</v>
      </c>
      <c r="D137" s="254">
        <v>581</v>
      </c>
    </row>
    <row r="138" spans="1:4">
      <c r="A138" s="60" t="s">
        <v>502</v>
      </c>
      <c r="B138" s="26" t="s">
        <v>503</v>
      </c>
      <c r="C138" s="46" t="s">
        <v>309</v>
      </c>
      <c r="D138" s="254">
        <v>955</v>
      </c>
    </row>
    <row r="139" spans="1:4">
      <c r="A139" s="60" t="s">
        <v>504</v>
      </c>
      <c r="B139" s="26" t="s">
        <v>505</v>
      </c>
      <c r="C139" s="46" t="s">
        <v>309</v>
      </c>
      <c r="D139" s="254">
        <v>1279</v>
      </c>
    </row>
    <row r="140" spans="1:4">
      <c r="A140" s="60" t="s">
        <v>506</v>
      </c>
      <c r="B140" s="26" t="s">
        <v>507</v>
      </c>
      <c r="C140" s="46" t="s">
        <v>309</v>
      </c>
      <c r="D140" s="254">
        <v>1855</v>
      </c>
    </row>
    <row r="141" spans="1:4" ht="51.75">
      <c r="A141" s="60">
        <v>2.36</v>
      </c>
      <c r="B141" s="26" t="s">
        <v>508</v>
      </c>
      <c r="C141" s="46" t="s">
        <v>509</v>
      </c>
      <c r="D141" s="254">
        <v>98</v>
      </c>
    </row>
    <row r="142" spans="1:4" ht="19.5" customHeight="1">
      <c r="A142" s="307" t="s">
        <v>510</v>
      </c>
      <c r="B142" s="308"/>
      <c r="C142" s="308"/>
      <c r="D142" s="308"/>
    </row>
    <row r="143" spans="1:4" ht="103.5">
      <c r="A143" s="60">
        <v>2.37</v>
      </c>
      <c r="B143" s="26" t="s">
        <v>2231</v>
      </c>
      <c r="C143" s="26"/>
      <c r="D143" s="49"/>
    </row>
    <row r="144" spans="1:4" ht="39" customHeight="1">
      <c r="A144" s="60" t="s">
        <v>511</v>
      </c>
      <c r="B144" s="26" t="s">
        <v>2232</v>
      </c>
      <c r="C144" s="65" t="s">
        <v>512</v>
      </c>
      <c r="D144" s="49">
        <v>1473</v>
      </c>
    </row>
    <row r="145" spans="1:4" ht="31.5">
      <c r="A145" s="60" t="s">
        <v>513</v>
      </c>
      <c r="B145" s="26" t="s">
        <v>514</v>
      </c>
      <c r="C145" s="65" t="s">
        <v>512</v>
      </c>
      <c r="D145" s="49">
        <v>2057</v>
      </c>
    </row>
    <row r="146" spans="1:4" ht="31.5">
      <c r="A146" s="60" t="s">
        <v>515</v>
      </c>
      <c r="B146" s="26" t="s">
        <v>516</v>
      </c>
      <c r="C146" s="65" t="s">
        <v>512</v>
      </c>
      <c r="D146" s="49">
        <v>2468</v>
      </c>
    </row>
    <row r="147" spans="1:4" ht="31.5">
      <c r="A147" s="60" t="s">
        <v>517</v>
      </c>
      <c r="B147" s="26" t="s">
        <v>518</v>
      </c>
      <c r="C147" s="65" t="s">
        <v>512</v>
      </c>
      <c r="D147" s="49">
        <v>2879</v>
      </c>
    </row>
    <row r="148" spans="1:4" ht="138">
      <c r="A148" s="60">
        <v>2.38</v>
      </c>
      <c r="B148" s="26" t="s">
        <v>2233</v>
      </c>
      <c r="C148" s="46"/>
      <c r="D148" s="49"/>
    </row>
    <row r="149" spans="1:4" ht="31.5">
      <c r="A149" s="60" t="s">
        <v>519</v>
      </c>
      <c r="B149" s="26" t="s">
        <v>2234</v>
      </c>
      <c r="C149" s="65" t="s">
        <v>512</v>
      </c>
      <c r="D149" s="49">
        <v>2131</v>
      </c>
    </row>
    <row r="150" spans="1:4" ht="31.5">
      <c r="A150" s="60" t="s">
        <v>520</v>
      </c>
      <c r="B150" s="26" t="s">
        <v>521</v>
      </c>
      <c r="C150" s="65" t="s">
        <v>512</v>
      </c>
      <c r="D150" s="49">
        <v>3507</v>
      </c>
    </row>
    <row r="151" spans="1:4" ht="31.5">
      <c r="A151" s="60" t="s">
        <v>522</v>
      </c>
      <c r="B151" s="26" t="s">
        <v>523</v>
      </c>
      <c r="C151" s="65" t="s">
        <v>512</v>
      </c>
      <c r="D151" s="49">
        <v>4448</v>
      </c>
    </row>
    <row r="152" spans="1:4" ht="31.5">
      <c r="A152" s="60" t="s">
        <v>524</v>
      </c>
      <c r="B152" s="26" t="s">
        <v>525</v>
      </c>
      <c r="C152" s="65" t="s">
        <v>512</v>
      </c>
      <c r="D152" s="49">
        <v>5303</v>
      </c>
    </row>
    <row r="153" spans="1:4" ht="31.5">
      <c r="A153" s="60" t="s">
        <v>526</v>
      </c>
      <c r="B153" s="26" t="s">
        <v>527</v>
      </c>
      <c r="C153" s="65" t="s">
        <v>512</v>
      </c>
      <c r="D153" s="49">
        <v>6443</v>
      </c>
    </row>
    <row r="154" spans="1:4" ht="31.5">
      <c r="A154" s="60" t="s">
        <v>528</v>
      </c>
      <c r="B154" s="26" t="s">
        <v>529</v>
      </c>
      <c r="C154" s="65" t="s">
        <v>512</v>
      </c>
      <c r="D154" s="49">
        <v>7583</v>
      </c>
    </row>
    <row r="155" spans="1:4" ht="69">
      <c r="A155" s="60">
        <v>2.39</v>
      </c>
      <c r="B155" s="26" t="s">
        <v>530</v>
      </c>
      <c r="C155" s="46"/>
      <c r="D155" s="49"/>
    </row>
    <row r="156" spans="1:4">
      <c r="A156" s="60" t="s">
        <v>531</v>
      </c>
      <c r="B156" s="26" t="s">
        <v>532</v>
      </c>
      <c r="C156" s="46" t="s">
        <v>533</v>
      </c>
      <c r="D156" s="49">
        <v>314</v>
      </c>
    </row>
    <row r="157" spans="1:4">
      <c r="A157" s="60" t="s">
        <v>534</v>
      </c>
      <c r="B157" s="26" t="s">
        <v>535</v>
      </c>
      <c r="C157" s="46" t="s">
        <v>533</v>
      </c>
      <c r="D157" s="49">
        <v>674</v>
      </c>
    </row>
    <row r="158" spans="1:4">
      <c r="A158" s="60" t="s">
        <v>536</v>
      </c>
      <c r="B158" s="26" t="s">
        <v>537</v>
      </c>
      <c r="C158" s="46" t="s">
        <v>533</v>
      </c>
      <c r="D158" s="49">
        <v>976</v>
      </c>
    </row>
    <row r="159" spans="1:4">
      <c r="A159" s="60" t="s">
        <v>538</v>
      </c>
      <c r="B159" s="26" t="s">
        <v>539</v>
      </c>
      <c r="C159" s="46" t="s">
        <v>533</v>
      </c>
      <c r="D159" s="49">
        <v>1355</v>
      </c>
    </row>
    <row r="160" spans="1:4" ht="34.5">
      <c r="A160" s="60">
        <v>2.4</v>
      </c>
      <c r="B160" s="26" t="s">
        <v>540</v>
      </c>
      <c r="C160" s="46" t="s">
        <v>533</v>
      </c>
      <c r="D160" s="49">
        <v>47</v>
      </c>
    </row>
    <row r="161" spans="1:4" ht="34.5">
      <c r="A161" s="60">
        <v>2.41</v>
      </c>
      <c r="B161" s="26" t="s">
        <v>541</v>
      </c>
      <c r="C161" s="46" t="s">
        <v>533</v>
      </c>
      <c r="D161" s="49">
        <v>67</v>
      </c>
    </row>
    <row r="162" spans="1:4" ht="51.75">
      <c r="A162" s="60">
        <v>2.42</v>
      </c>
      <c r="B162" s="26" t="s">
        <v>542</v>
      </c>
      <c r="C162" s="46"/>
      <c r="D162" s="49"/>
    </row>
    <row r="163" spans="1:4" ht="51.75">
      <c r="A163" s="60">
        <v>2.4300000000000002</v>
      </c>
      <c r="B163" s="26" t="s">
        <v>543</v>
      </c>
      <c r="C163" s="46" t="s">
        <v>309</v>
      </c>
      <c r="D163" s="254">
        <v>626</v>
      </c>
    </row>
    <row r="164" spans="1:4" ht="20.25" customHeight="1">
      <c r="A164" s="307" t="s">
        <v>544</v>
      </c>
      <c r="B164" s="308"/>
      <c r="C164" s="308"/>
      <c r="D164" s="308"/>
    </row>
    <row r="165" spans="1:4" ht="224.25">
      <c r="A165" s="60">
        <v>2.44</v>
      </c>
      <c r="B165" s="26" t="s">
        <v>2213</v>
      </c>
      <c r="C165" s="46"/>
      <c r="D165" s="49"/>
    </row>
    <row r="166" spans="1:4">
      <c r="A166" s="60" t="s">
        <v>545</v>
      </c>
      <c r="B166" s="26" t="s">
        <v>546</v>
      </c>
      <c r="C166" s="46" t="s">
        <v>309</v>
      </c>
      <c r="D166" s="254">
        <v>666</v>
      </c>
    </row>
    <row r="167" spans="1:4" ht="34.5">
      <c r="A167" s="60" t="s">
        <v>2022</v>
      </c>
      <c r="B167" s="26" t="s">
        <v>547</v>
      </c>
      <c r="C167" s="46"/>
      <c r="D167" s="254"/>
    </row>
    <row r="168" spans="1:4" ht="138">
      <c r="A168" s="60">
        <v>2.4500000000000002</v>
      </c>
      <c r="B168" s="26" t="s">
        <v>2217</v>
      </c>
      <c r="C168" s="46"/>
      <c r="D168" s="254"/>
    </row>
    <row r="169" spans="1:4">
      <c r="A169" s="60" t="s">
        <v>548</v>
      </c>
      <c r="B169" s="26" t="s">
        <v>549</v>
      </c>
      <c r="C169" s="46" t="s">
        <v>309</v>
      </c>
      <c r="D169" s="254">
        <v>470</v>
      </c>
    </row>
    <row r="170" spans="1:4">
      <c r="A170" s="60" t="s">
        <v>550</v>
      </c>
      <c r="B170" s="26" t="s">
        <v>546</v>
      </c>
      <c r="C170" s="46" t="s">
        <v>309</v>
      </c>
      <c r="D170" s="254">
        <v>538</v>
      </c>
    </row>
    <row r="171" spans="1:4" ht="34.5">
      <c r="A171" s="60" t="s">
        <v>551</v>
      </c>
      <c r="B171" s="26" t="s">
        <v>547</v>
      </c>
      <c r="C171" s="46"/>
      <c r="D171" s="254"/>
    </row>
    <row r="172" spans="1:4" ht="172.5">
      <c r="A172" s="60">
        <v>2.46</v>
      </c>
      <c r="B172" s="26" t="s">
        <v>2235</v>
      </c>
      <c r="C172" s="46"/>
      <c r="D172" s="254"/>
    </row>
    <row r="173" spans="1:4">
      <c r="A173" s="60" t="s">
        <v>552</v>
      </c>
      <c r="B173" s="26" t="s">
        <v>549</v>
      </c>
      <c r="C173" s="46" t="s">
        <v>309</v>
      </c>
      <c r="D173" s="254">
        <v>341</v>
      </c>
    </row>
    <row r="174" spans="1:4">
      <c r="A174" s="60" t="s">
        <v>553</v>
      </c>
      <c r="B174" s="26" t="s">
        <v>546</v>
      </c>
      <c r="C174" s="46" t="s">
        <v>309</v>
      </c>
      <c r="D174" s="254">
        <v>373</v>
      </c>
    </row>
    <row r="175" spans="1:4" ht="34.5">
      <c r="A175" s="60">
        <v>2.4700000000000002</v>
      </c>
      <c r="B175" s="26" t="s">
        <v>554</v>
      </c>
      <c r="C175" s="46"/>
      <c r="D175" s="254"/>
    </row>
    <row r="176" spans="1:4">
      <c r="A176" s="60" t="s">
        <v>555</v>
      </c>
      <c r="B176" s="26" t="s">
        <v>556</v>
      </c>
      <c r="C176" s="46" t="s">
        <v>309</v>
      </c>
      <c r="D176" s="254">
        <v>1286</v>
      </c>
    </row>
    <row r="177" spans="1:4">
      <c r="A177" s="60" t="s">
        <v>557</v>
      </c>
      <c r="B177" s="26" t="s">
        <v>558</v>
      </c>
      <c r="C177" s="46" t="s">
        <v>309</v>
      </c>
      <c r="D177" s="254">
        <v>1603</v>
      </c>
    </row>
    <row r="178" spans="1:4" ht="103.5">
      <c r="A178" s="60">
        <v>2.48</v>
      </c>
      <c r="B178" s="26" t="s">
        <v>2236</v>
      </c>
      <c r="C178" s="46"/>
      <c r="D178" s="254"/>
    </row>
    <row r="179" spans="1:4" ht="37.5" customHeight="1">
      <c r="A179" s="60" t="s">
        <v>559</v>
      </c>
      <c r="B179" s="26" t="s">
        <v>492</v>
      </c>
      <c r="C179" s="46" t="s">
        <v>309</v>
      </c>
      <c r="D179" s="254">
        <v>282</v>
      </c>
    </row>
    <row r="180" spans="1:4" ht="37.5" customHeight="1">
      <c r="A180" s="60" t="s">
        <v>560</v>
      </c>
      <c r="B180" s="26" t="s">
        <v>494</v>
      </c>
      <c r="C180" s="46" t="s">
        <v>309</v>
      </c>
      <c r="D180" s="254">
        <v>450</v>
      </c>
    </row>
    <row r="181" spans="1:4" ht="51.75">
      <c r="A181" s="60">
        <v>2.4900000000000002</v>
      </c>
      <c r="B181" s="26" t="s">
        <v>363</v>
      </c>
      <c r="C181" s="46"/>
      <c r="D181" s="254"/>
    </row>
    <row r="182" spans="1:4">
      <c r="A182" s="60" t="s">
        <v>561</v>
      </c>
      <c r="B182" s="26" t="s">
        <v>562</v>
      </c>
      <c r="C182" s="46" t="s">
        <v>309</v>
      </c>
      <c r="D182" s="254">
        <v>138</v>
      </c>
    </row>
    <row r="183" spans="1:4">
      <c r="A183" s="60" t="s">
        <v>563</v>
      </c>
      <c r="B183" s="26" t="s">
        <v>473</v>
      </c>
      <c r="C183" s="46" t="s">
        <v>309</v>
      </c>
      <c r="D183" s="254">
        <v>176</v>
      </c>
    </row>
    <row r="184" spans="1:4" ht="34.5">
      <c r="A184" s="60">
        <v>2.5</v>
      </c>
      <c r="B184" s="26" t="s">
        <v>564</v>
      </c>
      <c r="C184" s="46" t="s">
        <v>309</v>
      </c>
      <c r="D184" s="254">
        <v>336</v>
      </c>
    </row>
    <row r="185" spans="1:4" ht="34.5">
      <c r="A185" s="60">
        <v>2.5099999999999998</v>
      </c>
      <c r="B185" s="26" t="s">
        <v>565</v>
      </c>
      <c r="C185" s="46" t="s">
        <v>566</v>
      </c>
      <c r="D185" s="254">
        <v>13400</v>
      </c>
    </row>
    <row r="186" spans="1:4" ht="34.5">
      <c r="A186" s="60">
        <v>2.52</v>
      </c>
      <c r="B186" s="26" t="s">
        <v>567</v>
      </c>
      <c r="C186" s="42"/>
      <c r="D186" s="254"/>
    </row>
    <row r="187" spans="1:4">
      <c r="A187" s="60" t="s">
        <v>568</v>
      </c>
      <c r="B187" s="26" t="s">
        <v>569</v>
      </c>
      <c r="C187" s="46" t="s">
        <v>566</v>
      </c>
      <c r="D187" s="254">
        <v>13888</v>
      </c>
    </row>
    <row r="188" spans="1:4">
      <c r="A188" s="60" t="s">
        <v>570</v>
      </c>
      <c r="B188" s="26" t="s">
        <v>571</v>
      </c>
      <c r="C188" s="46" t="s">
        <v>566</v>
      </c>
      <c r="D188" s="254">
        <v>15529</v>
      </c>
    </row>
    <row r="189" spans="1:4">
      <c r="A189" s="60" t="s">
        <v>572</v>
      </c>
      <c r="B189" s="26" t="s">
        <v>573</v>
      </c>
      <c r="C189" s="46" t="s">
        <v>566</v>
      </c>
      <c r="D189" s="254">
        <v>16631</v>
      </c>
    </row>
    <row r="190" spans="1:4">
      <c r="A190" s="60" t="s">
        <v>574</v>
      </c>
      <c r="B190" s="26" t="s">
        <v>575</v>
      </c>
      <c r="C190" s="46" t="s">
        <v>566</v>
      </c>
      <c r="D190" s="254">
        <v>17026</v>
      </c>
    </row>
    <row r="191" spans="1:4" ht="34.5">
      <c r="A191" s="60">
        <v>2.5299999999999998</v>
      </c>
      <c r="B191" s="26" t="s">
        <v>576</v>
      </c>
      <c r="C191" s="46" t="s">
        <v>7</v>
      </c>
      <c r="D191" s="254">
        <v>180</v>
      </c>
    </row>
    <row r="192" spans="1:4" ht="34.5">
      <c r="A192" s="60">
        <v>2.54</v>
      </c>
      <c r="B192" s="26" t="s">
        <v>577</v>
      </c>
      <c r="C192" s="46" t="s">
        <v>7</v>
      </c>
      <c r="D192" s="254">
        <v>860</v>
      </c>
    </row>
    <row r="193" spans="1:4" ht="34.5">
      <c r="A193" s="60">
        <v>2.5499999999999998</v>
      </c>
      <c r="B193" s="26" t="s">
        <v>578</v>
      </c>
      <c r="C193" s="46" t="s">
        <v>7</v>
      </c>
      <c r="D193" s="254">
        <v>3638</v>
      </c>
    </row>
    <row r="370" spans="4:4">
      <c r="D370" s="248" t="e">
        <f>'[34]GENERAL ABSTRACT Pipes comparis'!#REF!</f>
        <v>#REF!</v>
      </c>
    </row>
    <row r="371" spans="4:4">
      <c r="D371" s="248" t="e">
        <f>'[34]GENERAL ABSTRACT Pipes comparis'!#REF!</f>
        <v>#REF!</v>
      </c>
    </row>
    <row r="372" spans="4:4">
      <c r="D372" s="248" t="e">
        <f>'[34]GENERAL ABSTRACT Pipes comparis'!#REF!</f>
        <v>#REF!</v>
      </c>
    </row>
    <row r="373" spans="4:4">
      <c r="D373" s="248"/>
    </row>
    <row r="374" spans="4:4">
      <c r="D374" s="248" t="e">
        <f>'[34]GENERAL ABSTRACT Pipes comparis'!#REF!</f>
        <v>#REF!</v>
      </c>
    </row>
    <row r="375" spans="4:4">
      <c r="D375" s="248" t="e">
        <f>'[34]GENERAL ABSTRACT Pipes comparis'!#REF!</f>
        <v>#REF!</v>
      </c>
    </row>
    <row r="376" spans="4:4">
      <c r="D376" s="248" t="e">
        <f>'[34]GENERAL ABSTRACT Pipes comparis'!#REF!</f>
        <v>#REF!</v>
      </c>
    </row>
    <row r="377" spans="4:4">
      <c r="D377" s="248" t="e">
        <f>'[34]GENERAL ABSTRACT Pipes comparis'!#REF!</f>
        <v>#REF!</v>
      </c>
    </row>
    <row r="378" spans="4:4">
      <c r="D378" s="248" t="e">
        <f>'[34]GENERAL ABSTRACT Pipes comparis'!#REF!</f>
        <v>#REF!</v>
      </c>
    </row>
    <row r="379" spans="4:4">
      <c r="D379" s="248"/>
    </row>
    <row r="380" spans="4:4">
      <c r="D380" s="248" t="e">
        <f>'[34]GENERAL ABSTRACT Pipes comparis'!#REF!</f>
        <v>#REF!</v>
      </c>
    </row>
    <row r="381" spans="4:4">
      <c r="D381" s="248" t="e">
        <f>'[34]GENERAL ABSTRACT Pipes comparis'!#REF!</f>
        <v>#REF!</v>
      </c>
    </row>
    <row r="382" spans="4:4">
      <c r="D382" s="248"/>
    </row>
    <row r="383" spans="4:4">
      <c r="D383" s="248" t="e">
        <f>'[34]GENERAL ABSTRACT Pipes comparis'!#REF!</f>
        <v>#REF!</v>
      </c>
    </row>
    <row r="384" spans="4:4">
      <c r="D384" s="248" t="e">
        <f>'[34]GENERAL ABSTRACT Pipes comparis'!#REF!</f>
        <v>#REF!</v>
      </c>
    </row>
    <row r="391" spans="4:4">
      <c r="D391" s="248" t="e">
        <f>'[34]GENERAL ABSTRACT Pipes comparis'!#REF!</f>
        <v>#REF!</v>
      </c>
    </row>
    <row r="392" spans="4:4">
      <c r="D392" s="248" t="e">
        <f>'[34]GENERAL ABSTRACT Pipes comparis'!#REF!</f>
        <v>#REF!</v>
      </c>
    </row>
    <row r="393" spans="4:4">
      <c r="D393" s="248" t="e">
        <f>'[34]GENERAL ABSTRACT Pipes comparis'!#REF!</f>
        <v>#REF!</v>
      </c>
    </row>
    <row r="394" spans="4:4">
      <c r="D394" s="248" t="e">
        <f>'[34]GENERAL ABSTRACT Pipes comparis'!#REF!</f>
        <v>#REF!</v>
      </c>
    </row>
    <row r="395" spans="4:4">
      <c r="D395" s="248" t="e">
        <f>'[34]GENERAL ABSTRACT Pipes comparis'!#REF!</f>
        <v>#REF!</v>
      </c>
    </row>
    <row r="396" spans="4:4">
      <c r="D396" s="248" t="e">
        <f>'[34]GENERAL ABSTRACT Pipes comparis'!#REF!</f>
        <v>#REF!</v>
      </c>
    </row>
    <row r="397" spans="4:4">
      <c r="D397" s="248">
        <f>'[34]GENERAL ABSTRACT Pipes comparis'!D256</f>
        <v>0</v>
      </c>
    </row>
    <row r="398" spans="4:4">
      <c r="D398" s="248">
        <f>'[34]GENERAL ABSTRACT Pipes comparis'!D257</f>
        <v>1227</v>
      </c>
    </row>
    <row r="399" spans="4:4">
      <c r="D399" s="248">
        <f>'[34]GENERAL ABSTRACT Pipes comparis'!D258</f>
        <v>954</v>
      </c>
    </row>
    <row r="400" spans="4:4">
      <c r="D400" s="248">
        <f>'[34]GENERAL ABSTRACT Pipes comparis'!D259</f>
        <v>852</v>
      </c>
    </row>
    <row r="401" spans="4:4">
      <c r="D401" s="248">
        <f>'[34]GENERAL ABSTRACT Pipes comparis'!D260</f>
        <v>0</v>
      </c>
    </row>
    <row r="402" spans="4:4">
      <c r="D402" s="248">
        <f>'[34]GENERAL ABSTRACT Pipes comparis'!D261</f>
        <v>545</v>
      </c>
    </row>
    <row r="403" spans="4:4">
      <c r="D403" s="248">
        <f>'[34]GENERAL ABSTRACT Pipes comparis'!D262</f>
        <v>613</v>
      </c>
    </row>
    <row r="404" spans="4:4">
      <c r="D404" s="248">
        <f>'[34]GENERAL ABSTRACT Pipes comparis'!D263</f>
        <v>1363</v>
      </c>
    </row>
    <row r="405" spans="4:4">
      <c r="D405" s="248">
        <f>'[34]GENERAL ABSTRACT Pipes comparis'!D264</f>
        <v>409</v>
      </c>
    </row>
    <row r="406" spans="4:4">
      <c r="D406" s="248">
        <f>'[34]GENERAL ABSTRACT Pipes comparis'!D265</f>
        <v>681</v>
      </c>
    </row>
    <row r="407" spans="4:4">
      <c r="D407" s="248">
        <f>'[34]GENERAL ABSTRACT Pipes comparis'!D266</f>
        <v>0</v>
      </c>
    </row>
    <row r="408" spans="4:4">
      <c r="D408" s="248">
        <f>'[34]GENERAL ABSTRACT Pipes comparis'!D267</f>
        <v>307</v>
      </c>
    </row>
    <row r="409" spans="4:4">
      <c r="D409" s="248">
        <f>'[34]GENERAL ABSTRACT Pipes comparis'!D268</f>
        <v>341</v>
      </c>
    </row>
    <row r="410" spans="4:4">
      <c r="D410" s="248">
        <f>'[34]GENERAL ABSTRACT Pipes comparis'!D269</f>
        <v>0</v>
      </c>
    </row>
    <row r="411" spans="4:4">
      <c r="D411" s="248">
        <f>'[34]GENERAL ABSTRACT Pipes comparis'!D270</f>
        <v>0</v>
      </c>
    </row>
    <row r="412" spans="4:4">
      <c r="D412" s="248">
        <f>'[34]GENERAL ABSTRACT Pipes comparis'!D271</f>
        <v>126</v>
      </c>
    </row>
    <row r="413" spans="4:4">
      <c r="D413" s="248">
        <f>'[34]GENERAL ABSTRACT Pipes comparis'!D272</f>
        <v>134</v>
      </c>
    </row>
    <row r="414" spans="4:4">
      <c r="D414" s="248">
        <f>'[34]GENERAL ABSTRACT Pipes comparis'!D273</f>
        <v>0</v>
      </c>
    </row>
    <row r="415" spans="4:4">
      <c r="D415" s="248">
        <f>'[34]GENERAL ABSTRACT Pipes comparis'!D274</f>
        <v>0</v>
      </c>
    </row>
    <row r="416" spans="4:4">
      <c r="D416" s="248">
        <f>'[34]GENERAL ABSTRACT Pipes comparis'!D275</f>
        <v>0</v>
      </c>
    </row>
    <row r="417" spans="4:4">
      <c r="D417" s="248">
        <f>'[34]GENERAL ABSTRACT Pipes comparis'!D276</f>
        <v>0</v>
      </c>
    </row>
    <row r="418" spans="4:4">
      <c r="D418" s="248">
        <f>'[34]GENERAL ABSTRACT Pipes comparis'!D277</f>
        <v>0</v>
      </c>
    </row>
    <row r="419" spans="4:4">
      <c r="D419" s="248">
        <f>'[34]GENERAL ABSTRACT Pipes comparis'!D278</f>
        <v>0</v>
      </c>
    </row>
    <row r="420" spans="4:4">
      <c r="D420" s="248">
        <f>'[34]GENERAL ABSTRACT Pipes comparis'!D279</f>
        <v>3625</v>
      </c>
    </row>
    <row r="421" spans="4:4">
      <c r="D421" s="248">
        <f>'[34]GENERAL ABSTRACT Pipes comparis'!D280</f>
        <v>4128</v>
      </c>
    </row>
    <row r="422" spans="4:4">
      <c r="D422" s="248">
        <f>'[34]GENERAL ABSTRACT Pipes comparis'!D281</f>
        <v>4625</v>
      </c>
    </row>
    <row r="423" spans="4:4">
      <c r="D423" s="248">
        <f>'[34]GENERAL ABSTRACT Pipes comparis'!D282</f>
        <v>5296</v>
      </c>
    </row>
    <row r="424" spans="4:4">
      <c r="D424" s="248">
        <f>'[34]GENERAL ABSTRACT Pipes comparis'!D283</f>
        <v>6112</v>
      </c>
    </row>
    <row r="425" spans="4:4">
      <c r="D425" s="248">
        <f>'[34]GENERAL ABSTRACT Pipes comparis'!D284</f>
        <v>6614</v>
      </c>
    </row>
    <row r="426" spans="4:4">
      <c r="D426" s="248">
        <f>'[34]GENERAL ABSTRACT Pipes comparis'!D285</f>
        <v>8494</v>
      </c>
    </row>
    <row r="427" spans="4:4">
      <c r="D427" s="248">
        <f>'[34]GENERAL ABSTRACT Pipes comparis'!D286</f>
        <v>10924</v>
      </c>
    </row>
    <row r="428" spans="4:4">
      <c r="D428" s="248">
        <f>'[34]GENERAL ABSTRACT Pipes comparis'!D287</f>
        <v>13396</v>
      </c>
    </row>
    <row r="429" spans="4:4">
      <c r="D429" s="248">
        <f>'[34]GENERAL ABSTRACT Pipes comparis'!D288</f>
        <v>16196</v>
      </c>
    </row>
    <row r="430" spans="4:4">
      <c r="D430" s="248">
        <f>'[34]GENERAL ABSTRACT Pipes comparis'!D289</f>
        <v>19487</v>
      </c>
    </row>
    <row r="431" spans="4:4">
      <c r="D431" s="248">
        <f>'[34]GENERAL ABSTRACT Pipes comparis'!D290</f>
        <v>26823</v>
      </c>
    </row>
    <row r="432" spans="4:4">
      <c r="D432" s="248">
        <f>'[34]GENERAL ABSTRACT Pipes comparis'!D291</f>
        <v>29755</v>
      </c>
    </row>
    <row r="433" spans="4:4">
      <c r="D433" s="248">
        <f>'[34]GENERAL ABSTRACT Pipes comparis'!D292</f>
        <v>32526</v>
      </c>
    </row>
    <row r="434" spans="4:4">
      <c r="D434" s="248">
        <f>'[34]GENERAL ABSTRACT Pipes comparis'!D293</f>
        <v>36266</v>
      </c>
    </row>
    <row r="435" spans="4:4">
      <c r="D435" s="248">
        <f>'[34]GENERAL ABSTRACT Pipes comparis'!D294</f>
        <v>43074</v>
      </c>
    </row>
    <row r="436" spans="4:4">
      <c r="D436" s="248">
        <f>'[34]GENERAL ABSTRACT Pipes comparis'!D295</f>
        <v>45863</v>
      </c>
    </row>
    <row r="437" spans="4:4">
      <c r="D437" s="248">
        <f>'[34]GENERAL ABSTRACT Pipes comparis'!D296</f>
        <v>0</v>
      </c>
    </row>
    <row r="438" spans="4:4">
      <c r="D438" s="248">
        <f>'[34]GENERAL ABSTRACT Pipes comparis'!D297</f>
        <v>3629</v>
      </c>
    </row>
    <row r="439" spans="4:4">
      <c r="D439" s="248">
        <f>'[34]GENERAL ABSTRACT Pipes comparis'!D298</f>
        <v>4136</v>
      </c>
    </row>
    <row r="440" spans="4:4">
      <c r="D440" s="248">
        <f>'[34]GENERAL ABSTRACT Pipes comparis'!D299</f>
        <v>4628</v>
      </c>
    </row>
    <row r="441" spans="4:4">
      <c r="D441" s="248">
        <f>'[34]GENERAL ABSTRACT Pipes comparis'!D300</f>
        <v>5310</v>
      </c>
    </row>
    <row r="442" spans="4:4">
      <c r="D442" s="248">
        <f>'[34]GENERAL ABSTRACT Pipes comparis'!D301</f>
        <v>6125</v>
      </c>
    </row>
    <row r="443" spans="4:4">
      <c r="D443" s="248">
        <f>'[34]GENERAL ABSTRACT Pipes comparis'!D302</f>
        <v>6791</v>
      </c>
    </row>
    <row r="444" spans="4:4">
      <c r="D444" s="248">
        <f>'[34]GENERAL ABSTRACT Pipes comparis'!D303</f>
        <v>8861</v>
      </c>
    </row>
    <row r="445" spans="4:4">
      <c r="D445" s="248">
        <f>'[34]GENERAL ABSTRACT Pipes comparis'!D304</f>
        <v>12167</v>
      </c>
    </row>
    <row r="446" spans="4:4">
      <c r="D446" s="248">
        <f>'[34]GENERAL ABSTRACT Pipes comparis'!D305</f>
        <v>14894</v>
      </c>
    </row>
    <row r="447" spans="4:4">
      <c r="D447" s="248">
        <f>'[34]GENERAL ABSTRACT Pipes comparis'!D306</f>
        <v>18058</v>
      </c>
    </row>
    <row r="448" spans="4:4">
      <c r="D448" s="248">
        <f>'[34]GENERAL ABSTRACT Pipes comparis'!D307</f>
        <v>22907</v>
      </c>
    </row>
    <row r="449" spans="4:4">
      <c r="D449" s="248">
        <f>'[34]GENERAL ABSTRACT Pipes comparis'!D308</f>
        <v>26893</v>
      </c>
    </row>
    <row r="450" spans="4:4">
      <c r="D450" s="248">
        <f>'[34]GENERAL ABSTRACT Pipes comparis'!D309</f>
        <v>30827</v>
      </c>
    </row>
    <row r="451" spans="4:4">
      <c r="D451" s="248">
        <f>'[34]GENERAL ABSTRACT Pipes comparis'!D310</f>
        <v>35143</v>
      </c>
    </row>
    <row r="452" spans="4:4">
      <c r="D452" s="248">
        <f>'[34]GENERAL ABSTRACT Pipes comparis'!D311</f>
        <v>40568</v>
      </c>
    </row>
    <row r="453" spans="4:4">
      <c r="D453" s="248">
        <f>'[34]GENERAL ABSTRACT Pipes comparis'!D312</f>
        <v>50896</v>
      </c>
    </row>
    <row r="454" spans="4:4">
      <c r="D454" s="248">
        <f>'[34]GENERAL ABSTRACT Pipes comparis'!D313</f>
        <v>53428</v>
      </c>
    </row>
    <row r="455" spans="4:4">
      <c r="D455" s="248">
        <f>'[34]GENERAL ABSTRACT Pipes comparis'!D314</f>
        <v>0</v>
      </c>
    </row>
    <row r="456" spans="4:4">
      <c r="D456" s="248">
        <f>'[34]GENERAL ABSTRACT Pipes comparis'!D315</f>
        <v>3634</v>
      </c>
    </row>
    <row r="457" spans="4:4">
      <c r="D457" s="248">
        <f>'[34]GENERAL ABSTRACT Pipes comparis'!D316</f>
        <v>4147</v>
      </c>
    </row>
    <row r="458" spans="4:4">
      <c r="D458" s="248">
        <f>'[34]GENERAL ABSTRACT Pipes comparis'!D317</f>
        <v>4634</v>
      </c>
    </row>
    <row r="459" spans="4:4">
      <c r="D459" s="248">
        <f>'[34]GENERAL ABSTRACT Pipes comparis'!D318</f>
        <v>5326</v>
      </c>
    </row>
    <row r="460" spans="4:4">
      <c r="D460" s="248">
        <f>'[34]GENERAL ABSTRACT Pipes comparis'!D319</f>
        <v>6208</v>
      </c>
    </row>
    <row r="461" spans="4:4">
      <c r="D461" s="248">
        <f>'[34]GENERAL ABSTRACT Pipes comparis'!D320</f>
        <v>7226</v>
      </c>
    </row>
    <row r="462" spans="4:4">
      <c r="D462" s="248">
        <f>'[34]GENERAL ABSTRACT Pipes comparis'!D321</f>
        <v>9445</v>
      </c>
    </row>
    <row r="463" spans="4:4">
      <c r="D463" s="248">
        <f>'[34]GENERAL ABSTRACT Pipes comparis'!D322</f>
        <v>13045</v>
      </c>
    </row>
    <row r="464" spans="4:4">
      <c r="D464" s="248">
        <f>'[34]GENERAL ABSTRACT Pipes comparis'!D323</f>
        <v>15032</v>
      </c>
    </row>
    <row r="465" spans="4:4">
      <c r="D465" s="248">
        <f>'[34]GENERAL ABSTRACT Pipes comparis'!D324</f>
        <v>19473</v>
      </c>
    </row>
    <row r="466" spans="4:4">
      <c r="D466" s="248">
        <f>'[34]GENERAL ABSTRACT Pipes comparis'!D325</f>
        <v>23542</v>
      </c>
    </row>
    <row r="467" spans="4:4">
      <c r="D467" s="248">
        <f>'[34]GENERAL ABSTRACT Pipes comparis'!D326</f>
        <v>28613</v>
      </c>
    </row>
    <row r="468" spans="4:4">
      <c r="D468" s="248">
        <f>'[34]GENERAL ABSTRACT Pipes comparis'!D327</f>
        <v>33257</v>
      </c>
    </row>
    <row r="469" spans="4:4">
      <c r="D469" s="248">
        <f>'[34]GENERAL ABSTRACT Pipes comparis'!D328</f>
        <v>38284</v>
      </c>
    </row>
    <row r="470" spans="4:4">
      <c r="D470" s="248">
        <f>'[34]GENERAL ABSTRACT Pipes comparis'!D329</f>
        <v>44125</v>
      </c>
    </row>
    <row r="471" spans="4:4">
      <c r="D471" s="248">
        <f>'[34]GENERAL ABSTRACT Pipes comparis'!D330</f>
        <v>52378</v>
      </c>
    </row>
    <row r="472" spans="4:4">
      <c r="D472" s="248">
        <f>'[34]GENERAL ABSTRACT Pipes comparis'!D331</f>
        <v>57681</v>
      </c>
    </row>
    <row r="473" spans="4:4">
      <c r="D473" s="248">
        <f>'[34]GENERAL ABSTRACT Pipes comparis'!D332</f>
        <v>0</v>
      </c>
    </row>
    <row r="474" spans="4:4">
      <c r="D474" s="248">
        <f>'[34]GENERAL ABSTRACT Pipes comparis'!D333</f>
        <v>3640</v>
      </c>
    </row>
    <row r="475" spans="4:4">
      <c r="D475" s="248">
        <f>'[34]GENERAL ABSTRACT Pipes comparis'!D334</f>
        <v>4158</v>
      </c>
    </row>
    <row r="476" spans="4:4">
      <c r="D476" s="248">
        <f>'[34]GENERAL ABSTRACT Pipes comparis'!D335</f>
        <v>4639</v>
      </c>
    </row>
    <row r="477" spans="4:4">
      <c r="D477" s="248">
        <f>'[34]GENERAL ABSTRACT Pipes comparis'!D336</f>
        <v>5391</v>
      </c>
    </row>
    <row r="478" spans="4:4">
      <c r="D478" s="248">
        <f>'[34]GENERAL ABSTRACT Pipes comparis'!D337</f>
        <v>6561</v>
      </c>
    </row>
    <row r="479" spans="4:4">
      <c r="D479" s="248">
        <f>'[34]GENERAL ABSTRACT Pipes comparis'!D338</f>
        <v>7645</v>
      </c>
    </row>
    <row r="482" spans="4:4">
      <c r="D482" s="248">
        <f>'[34]GENERAL ABSTRACT Pipes comparis'!D341</f>
        <v>16183</v>
      </c>
    </row>
  </sheetData>
  <mergeCells count="5">
    <mergeCell ref="A164:D164"/>
    <mergeCell ref="A1:D1"/>
    <mergeCell ref="A2:D2"/>
    <mergeCell ref="A4:D4"/>
    <mergeCell ref="A142:D142"/>
  </mergeCells>
  <pageMargins left="0.70866141732283505" right="0.31496062992126" top="0.43307086614173201" bottom="0.62992125984252001" header="0.31496062992126" footer="0.31496062992126"/>
  <pageSetup paperSize="9" scale="78" orientation="portrait" r:id="rId1"/>
  <headerFooter>
    <oddFooter>&amp;L PHED REVISED BSR 2023&amp;CTW, OW, HP</oddFooter>
  </headerFooter>
  <rowBreaks count="3" manualBreakCount="3">
    <brk id="123" max="3" man="1"/>
    <brk id="147" max="3" man="1"/>
    <brk id="163"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17"/>
  <sheetViews>
    <sheetView view="pageBreakPreview" topLeftCell="A576" zoomScaleNormal="115" zoomScaleSheetLayoutView="100" workbookViewId="0">
      <selection activeCell="C7" sqref="C7:E7"/>
    </sheetView>
  </sheetViews>
  <sheetFormatPr defaultRowHeight="17.25"/>
  <cols>
    <col min="1" max="1" width="9.5703125" style="68" customWidth="1"/>
    <col min="2" max="2" width="84.28515625" style="68" customWidth="1"/>
    <col min="3" max="4" width="11.140625" style="91" customWidth="1"/>
    <col min="5" max="16384" width="9.140625" style="68"/>
  </cols>
  <sheetData>
    <row r="1" spans="1:4" ht="30" customHeight="1">
      <c r="A1" s="315" t="s">
        <v>579</v>
      </c>
      <c r="B1" s="315"/>
      <c r="C1" s="315"/>
      <c r="D1" s="315"/>
    </row>
    <row r="2" spans="1:4" ht="48" customHeight="1">
      <c r="A2" s="323" t="s">
        <v>580</v>
      </c>
      <c r="B2" s="323"/>
      <c r="C2" s="323"/>
      <c r="D2" s="323"/>
    </row>
    <row r="3" spans="1:4" ht="34.5">
      <c r="A3" s="253" t="s">
        <v>581</v>
      </c>
      <c r="B3" s="253" t="s">
        <v>3</v>
      </c>
      <c r="C3" s="253" t="s">
        <v>4</v>
      </c>
      <c r="D3" s="235" t="s">
        <v>2447</v>
      </c>
    </row>
    <row r="4" spans="1:4" ht="64.5" customHeight="1">
      <c r="A4" s="318">
        <v>3.1</v>
      </c>
      <c r="B4" s="71" t="s">
        <v>582</v>
      </c>
      <c r="C4" s="320"/>
      <c r="D4" s="231"/>
    </row>
    <row r="5" spans="1:4" ht="347.25" customHeight="1">
      <c r="A5" s="319"/>
      <c r="B5" s="72" t="s">
        <v>583</v>
      </c>
      <c r="C5" s="321"/>
      <c r="D5" s="232"/>
    </row>
    <row r="6" spans="1:4" ht="342" customHeight="1">
      <c r="A6" s="319"/>
      <c r="B6" s="73" t="s">
        <v>584</v>
      </c>
      <c r="C6" s="321"/>
      <c r="D6" s="232"/>
    </row>
    <row r="7" spans="1:4">
      <c r="A7" s="69" t="s">
        <v>585</v>
      </c>
      <c r="B7" s="74" t="s">
        <v>586</v>
      </c>
      <c r="C7" s="75"/>
      <c r="D7" s="230"/>
    </row>
    <row r="8" spans="1:4" ht="18" customHeight="1">
      <c r="A8" s="75" t="s">
        <v>587</v>
      </c>
      <c r="B8" s="70" t="s">
        <v>588</v>
      </c>
      <c r="C8" s="75" t="s">
        <v>589</v>
      </c>
      <c r="D8" s="76">
        <v>41.69</v>
      </c>
    </row>
    <row r="9" spans="1:4" ht="18" customHeight="1">
      <c r="A9" s="75" t="s">
        <v>590</v>
      </c>
      <c r="B9" s="70" t="s">
        <v>591</v>
      </c>
      <c r="C9" s="75" t="s">
        <v>589</v>
      </c>
      <c r="D9" s="76">
        <v>34.380000000000003</v>
      </c>
    </row>
    <row r="10" spans="1:4" ht="18" customHeight="1">
      <c r="A10" s="69" t="s">
        <v>592</v>
      </c>
      <c r="B10" s="74" t="s">
        <v>593</v>
      </c>
      <c r="C10" s="75"/>
      <c r="D10" s="76"/>
    </row>
    <row r="11" spans="1:4" ht="18" customHeight="1">
      <c r="A11" s="75" t="s">
        <v>594</v>
      </c>
      <c r="B11" s="70" t="s">
        <v>588</v>
      </c>
      <c r="C11" s="75" t="s">
        <v>589</v>
      </c>
      <c r="D11" s="76">
        <v>43.28</v>
      </c>
    </row>
    <row r="12" spans="1:4" ht="18" customHeight="1">
      <c r="A12" s="75" t="s">
        <v>595</v>
      </c>
      <c r="B12" s="70" t="s">
        <v>591</v>
      </c>
      <c r="C12" s="75" t="s">
        <v>589</v>
      </c>
      <c r="D12" s="76">
        <v>35.28</v>
      </c>
    </row>
    <row r="13" spans="1:4" ht="18" customHeight="1">
      <c r="A13" s="69" t="s">
        <v>596</v>
      </c>
      <c r="B13" s="74" t="s">
        <v>597</v>
      </c>
      <c r="C13" s="75"/>
      <c r="D13" s="76"/>
    </row>
    <row r="14" spans="1:4" ht="18" customHeight="1">
      <c r="A14" s="75" t="s">
        <v>598</v>
      </c>
      <c r="B14" s="70" t="s">
        <v>588</v>
      </c>
      <c r="C14" s="75" t="s">
        <v>589</v>
      </c>
      <c r="D14" s="76">
        <v>45.96</v>
      </c>
    </row>
    <row r="15" spans="1:4" ht="18" customHeight="1">
      <c r="A15" s="75" t="s">
        <v>599</v>
      </c>
      <c r="B15" s="70" t="s">
        <v>591</v>
      </c>
      <c r="C15" s="75" t="s">
        <v>589</v>
      </c>
      <c r="D15" s="76">
        <v>37.82</v>
      </c>
    </row>
    <row r="16" spans="1:4" ht="18" customHeight="1">
      <c r="A16" s="69" t="s">
        <v>600</v>
      </c>
      <c r="B16" s="74" t="s">
        <v>601</v>
      </c>
      <c r="C16" s="75"/>
      <c r="D16" s="76"/>
    </row>
    <row r="17" spans="1:4" ht="18" customHeight="1">
      <c r="A17" s="75" t="s">
        <v>602</v>
      </c>
      <c r="B17" s="70" t="s">
        <v>588</v>
      </c>
      <c r="C17" s="75" t="s">
        <v>589</v>
      </c>
      <c r="D17" s="76">
        <v>38.159999999999997</v>
      </c>
    </row>
    <row r="18" spans="1:4" ht="18" customHeight="1">
      <c r="A18" s="75" t="s">
        <v>603</v>
      </c>
      <c r="B18" s="70" t="s">
        <v>591</v>
      </c>
      <c r="C18" s="75" t="s">
        <v>589</v>
      </c>
      <c r="D18" s="76">
        <v>29.85</v>
      </c>
    </row>
    <row r="19" spans="1:4" ht="18" customHeight="1">
      <c r="A19" s="69" t="s">
        <v>604</v>
      </c>
      <c r="B19" s="74" t="s">
        <v>605</v>
      </c>
      <c r="C19" s="75"/>
      <c r="D19" s="76"/>
    </row>
    <row r="20" spans="1:4" ht="18" customHeight="1">
      <c r="A20" s="75" t="s">
        <v>606</v>
      </c>
      <c r="B20" s="70" t="s">
        <v>588</v>
      </c>
      <c r="C20" s="75" t="s">
        <v>589</v>
      </c>
      <c r="D20" s="76">
        <v>38.950000000000003</v>
      </c>
    </row>
    <row r="21" spans="1:4" ht="18" customHeight="1">
      <c r="A21" s="75" t="s">
        <v>607</v>
      </c>
      <c r="B21" s="70" t="s">
        <v>591</v>
      </c>
      <c r="C21" s="75" t="s">
        <v>589</v>
      </c>
      <c r="D21" s="76">
        <v>30.6</v>
      </c>
    </row>
    <row r="22" spans="1:4" ht="18" customHeight="1">
      <c r="A22" s="69" t="s">
        <v>608</v>
      </c>
      <c r="B22" s="74" t="s">
        <v>609</v>
      </c>
      <c r="C22" s="75"/>
      <c r="D22" s="76"/>
    </row>
    <row r="23" spans="1:4" ht="18" customHeight="1">
      <c r="A23" s="75" t="s">
        <v>610</v>
      </c>
      <c r="B23" s="70" t="s">
        <v>588</v>
      </c>
      <c r="C23" s="75" t="s">
        <v>589</v>
      </c>
      <c r="D23" s="76">
        <v>39.72</v>
      </c>
    </row>
    <row r="24" spans="1:4" ht="18" customHeight="1">
      <c r="A24" s="75" t="s">
        <v>611</v>
      </c>
      <c r="B24" s="70" t="s">
        <v>591</v>
      </c>
      <c r="C24" s="75" t="s">
        <v>589</v>
      </c>
      <c r="D24" s="76">
        <v>31.1</v>
      </c>
    </row>
    <row r="25" spans="1:4" ht="18" customHeight="1">
      <c r="A25" s="69" t="s">
        <v>612</v>
      </c>
      <c r="B25" s="74" t="s">
        <v>613</v>
      </c>
      <c r="C25" s="75"/>
      <c r="D25" s="76"/>
    </row>
    <row r="26" spans="1:4" ht="18" customHeight="1">
      <c r="A26" s="75" t="s">
        <v>614</v>
      </c>
      <c r="B26" s="70" t="s">
        <v>588</v>
      </c>
      <c r="C26" s="75" t="s">
        <v>589</v>
      </c>
      <c r="D26" s="76">
        <v>36.69</v>
      </c>
    </row>
    <row r="27" spans="1:4" ht="18" customHeight="1">
      <c r="A27" s="75" t="s">
        <v>615</v>
      </c>
      <c r="B27" s="70" t="s">
        <v>591</v>
      </c>
      <c r="C27" s="75" t="s">
        <v>589</v>
      </c>
      <c r="D27" s="76">
        <v>28.7</v>
      </c>
    </row>
    <row r="28" spans="1:4" ht="18" customHeight="1">
      <c r="A28" s="69" t="s">
        <v>616</v>
      </c>
      <c r="B28" s="74" t="s">
        <v>617</v>
      </c>
      <c r="C28" s="75"/>
      <c r="D28" s="76"/>
    </row>
    <row r="29" spans="1:4" ht="18" customHeight="1">
      <c r="A29" s="75" t="s">
        <v>618</v>
      </c>
      <c r="B29" s="70" t="s">
        <v>588</v>
      </c>
      <c r="C29" s="75" t="s">
        <v>589</v>
      </c>
      <c r="D29" s="76">
        <v>37.81</v>
      </c>
    </row>
    <row r="30" spans="1:4" ht="18" customHeight="1">
      <c r="A30" s="75" t="s">
        <v>619</v>
      </c>
      <c r="B30" s="70" t="s">
        <v>591</v>
      </c>
      <c r="C30" s="75" t="s">
        <v>589</v>
      </c>
      <c r="D30" s="76">
        <v>29.55</v>
      </c>
    </row>
    <row r="31" spans="1:4" ht="18" customHeight="1">
      <c r="A31" s="69" t="s">
        <v>620</v>
      </c>
      <c r="B31" s="74" t="s">
        <v>621</v>
      </c>
      <c r="C31" s="75"/>
      <c r="D31" s="76"/>
    </row>
    <row r="32" spans="1:4" ht="18" customHeight="1">
      <c r="A32" s="75" t="s">
        <v>622</v>
      </c>
      <c r="B32" s="70" t="s">
        <v>588</v>
      </c>
      <c r="C32" s="75" t="s">
        <v>589</v>
      </c>
      <c r="D32" s="76">
        <v>38.51</v>
      </c>
    </row>
    <row r="33" spans="1:4" ht="18" customHeight="1">
      <c r="A33" s="75" t="s">
        <v>623</v>
      </c>
      <c r="B33" s="70" t="s">
        <v>591</v>
      </c>
      <c r="C33" s="75" t="s">
        <v>589</v>
      </c>
      <c r="D33" s="76">
        <v>30.17</v>
      </c>
    </row>
    <row r="34" spans="1:4" ht="59.25" customHeight="1">
      <c r="A34" s="316">
        <v>3.2</v>
      </c>
      <c r="B34" s="78" t="s">
        <v>624</v>
      </c>
      <c r="C34" s="317"/>
      <c r="D34" s="237"/>
    </row>
    <row r="35" spans="1:4" ht="394.5" customHeight="1">
      <c r="A35" s="316"/>
      <c r="B35" s="223" t="s">
        <v>625</v>
      </c>
      <c r="C35" s="317"/>
      <c r="D35" s="321"/>
    </row>
    <row r="36" spans="1:4" ht="350.25" customHeight="1">
      <c r="A36" s="316"/>
      <c r="B36" s="83" t="s">
        <v>626</v>
      </c>
      <c r="C36" s="317"/>
      <c r="D36" s="322"/>
    </row>
    <row r="37" spans="1:4">
      <c r="A37" s="79" t="s">
        <v>627</v>
      </c>
      <c r="B37" s="80" t="s">
        <v>628</v>
      </c>
      <c r="C37" s="75"/>
      <c r="D37" s="230"/>
    </row>
    <row r="38" spans="1:4" ht="18" customHeight="1">
      <c r="A38" s="75" t="s">
        <v>629</v>
      </c>
      <c r="B38" s="70" t="s">
        <v>630</v>
      </c>
      <c r="C38" s="75" t="s">
        <v>589</v>
      </c>
      <c r="D38" s="254">
        <v>30.79</v>
      </c>
    </row>
    <row r="39" spans="1:4" ht="18" customHeight="1">
      <c r="A39" s="75" t="s">
        <v>631</v>
      </c>
      <c r="B39" s="70" t="s">
        <v>632</v>
      </c>
      <c r="C39" s="75" t="s">
        <v>589</v>
      </c>
      <c r="D39" s="254">
        <v>24.05</v>
      </c>
    </row>
    <row r="40" spans="1:4" ht="18" customHeight="1">
      <c r="A40" s="75" t="s">
        <v>633</v>
      </c>
      <c r="B40" s="70" t="s">
        <v>634</v>
      </c>
      <c r="C40" s="75" t="s">
        <v>589</v>
      </c>
      <c r="D40" s="254">
        <v>21.01</v>
      </c>
    </row>
    <row r="41" spans="1:4" ht="18" customHeight="1">
      <c r="A41" s="75" t="s">
        <v>635</v>
      </c>
      <c r="B41" s="70" t="s">
        <v>636</v>
      </c>
      <c r="C41" s="75" t="s">
        <v>589</v>
      </c>
      <c r="D41" s="254">
        <v>20.45</v>
      </c>
    </row>
    <row r="42" spans="1:4" ht="18" customHeight="1">
      <c r="A42" s="75" t="s">
        <v>637</v>
      </c>
      <c r="B42" s="70" t="s">
        <v>638</v>
      </c>
      <c r="C42" s="75" t="s">
        <v>589</v>
      </c>
      <c r="D42" s="254">
        <v>21.07</v>
      </c>
    </row>
    <row r="43" spans="1:4" ht="18" customHeight="1">
      <c r="A43" s="75" t="s">
        <v>639</v>
      </c>
      <c r="B43" s="70" t="s">
        <v>640</v>
      </c>
      <c r="C43" s="75" t="s">
        <v>589</v>
      </c>
      <c r="D43" s="254">
        <v>19.149999999999999</v>
      </c>
    </row>
    <row r="44" spans="1:4" ht="18" customHeight="1">
      <c r="A44" s="75" t="s">
        <v>641</v>
      </c>
      <c r="B44" s="70" t="s">
        <v>642</v>
      </c>
      <c r="C44" s="75" t="s">
        <v>589</v>
      </c>
      <c r="D44" s="254">
        <v>18.28</v>
      </c>
    </row>
    <row r="45" spans="1:4" ht="18" customHeight="1">
      <c r="A45" s="75" t="s">
        <v>643</v>
      </c>
      <c r="B45" s="81" t="s">
        <v>644</v>
      </c>
      <c r="C45" s="75" t="s">
        <v>589</v>
      </c>
      <c r="D45" s="254">
        <v>16.2</v>
      </c>
    </row>
    <row r="46" spans="1:4" ht="18" customHeight="1">
      <c r="A46" s="75" t="s">
        <v>645</v>
      </c>
      <c r="B46" s="81" t="s">
        <v>646</v>
      </c>
      <c r="C46" s="75" t="s">
        <v>589</v>
      </c>
      <c r="D46" s="254">
        <v>15.51</v>
      </c>
    </row>
    <row r="47" spans="1:4" ht="18" customHeight="1">
      <c r="A47" s="75" t="s">
        <v>647</v>
      </c>
      <c r="B47" s="81" t="s">
        <v>648</v>
      </c>
      <c r="C47" s="75" t="s">
        <v>589</v>
      </c>
      <c r="D47" s="254">
        <v>14.94</v>
      </c>
    </row>
    <row r="48" spans="1:4" ht="18" customHeight="1">
      <c r="A48" s="75" t="s">
        <v>649</v>
      </c>
      <c r="B48" s="81" t="s">
        <v>650</v>
      </c>
      <c r="C48" s="75" t="s">
        <v>589</v>
      </c>
      <c r="D48" s="254">
        <v>14.45</v>
      </c>
    </row>
    <row r="49" spans="1:4" ht="18" customHeight="1">
      <c r="A49" s="75" t="s">
        <v>651</v>
      </c>
      <c r="B49" s="81" t="s">
        <v>652</v>
      </c>
      <c r="C49" s="75" t="s">
        <v>589</v>
      </c>
      <c r="D49" s="254">
        <v>14.03</v>
      </c>
    </row>
    <row r="50" spans="1:4" ht="18" customHeight="1">
      <c r="A50" s="75" t="s">
        <v>653</v>
      </c>
      <c r="B50" s="81" t="s">
        <v>654</v>
      </c>
      <c r="C50" s="75" t="s">
        <v>589</v>
      </c>
      <c r="D50" s="254">
        <v>13.17</v>
      </c>
    </row>
    <row r="51" spans="1:4" ht="18" customHeight="1">
      <c r="A51" s="75" t="s">
        <v>655</v>
      </c>
      <c r="B51" s="81" t="s">
        <v>656</v>
      </c>
      <c r="C51" s="75" t="s">
        <v>589</v>
      </c>
      <c r="D51" s="254">
        <v>12.46</v>
      </c>
    </row>
    <row r="52" spans="1:4" ht="18" customHeight="1">
      <c r="A52" s="75" t="s">
        <v>657</v>
      </c>
      <c r="B52" s="81" t="s">
        <v>658</v>
      </c>
      <c r="C52" s="75" t="s">
        <v>589</v>
      </c>
      <c r="D52" s="254">
        <v>11.86</v>
      </c>
    </row>
    <row r="53" spans="1:4" ht="18" customHeight="1">
      <c r="A53" s="75" t="s">
        <v>659</v>
      </c>
      <c r="B53" s="81" t="s">
        <v>660</v>
      </c>
      <c r="C53" s="75" t="s">
        <v>589</v>
      </c>
      <c r="D53" s="254">
        <v>11.36</v>
      </c>
    </row>
    <row r="54" spans="1:4" ht="18" customHeight="1">
      <c r="A54" s="79" t="s">
        <v>661</v>
      </c>
      <c r="B54" s="80" t="s">
        <v>662</v>
      </c>
      <c r="C54" s="75"/>
      <c r="D54" s="254"/>
    </row>
    <row r="55" spans="1:4" ht="18" customHeight="1">
      <c r="A55" s="75" t="s">
        <v>663</v>
      </c>
      <c r="B55" s="70" t="s">
        <v>630</v>
      </c>
      <c r="C55" s="75" t="s">
        <v>589</v>
      </c>
      <c r="D55" s="254">
        <v>31.38</v>
      </c>
    </row>
    <row r="56" spans="1:4" ht="18" customHeight="1">
      <c r="A56" s="75" t="s">
        <v>664</v>
      </c>
      <c r="B56" s="70" t="s">
        <v>632</v>
      </c>
      <c r="C56" s="75" t="s">
        <v>589</v>
      </c>
      <c r="D56" s="254">
        <v>24.8</v>
      </c>
    </row>
    <row r="57" spans="1:4" ht="18" customHeight="1">
      <c r="A57" s="75" t="s">
        <v>665</v>
      </c>
      <c r="B57" s="70" t="s">
        <v>634</v>
      </c>
      <c r="C57" s="75" t="s">
        <v>589</v>
      </c>
      <c r="D57" s="254">
        <v>21.62</v>
      </c>
    </row>
    <row r="58" spans="1:4" ht="18" customHeight="1">
      <c r="A58" s="75" t="s">
        <v>666</v>
      </c>
      <c r="B58" s="70" t="s">
        <v>636</v>
      </c>
      <c r="C58" s="75" t="s">
        <v>589</v>
      </c>
      <c r="D58" s="254">
        <v>21.27</v>
      </c>
    </row>
    <row r="59" spans="1:4" ht="18" customHeight="1">
      <c r="A59" s="75" t="s">
        <v>667</v>
      </c>
      <c r="B59" s="70" t="s">
        <v>638</v>
      </c>
      <c r="C59" s="75" t="s">
        <v>589</v>
      </c>
      <c r="D59" s="254">
        <v>21.6</v>
      </c>
    </row>
    <row r="60" spans="1:4" ht="18" customHeight="1">
      <c r="A60" s="75" t="s">
        <v>668</v>
      </c>
      <c r="B60" s="70" t="s">
        <v>640</v>
      </c>
      <c r="C60" s="75" t="s">
        <v>589</v>
      </c>
      <c r="D60" s="254">
        <v>19.7</v>
      </c>
    </row>
    <row r="61" spans="1:4" ht="18" customHeight="1">
      <c r="A61" s="75" t="s">
        <v>669</v>
      </c>
      <c r="B61" s="70" t="s">
        <v>642</v>
      </c>
      <c r="C61" s="75" t="s">
        <v>589</v>
      </c>
      <c r="D61" s="254">
        <v>18.8</v>
      </c>
    </row>
    <row r="62" spans="1:4" ht="18" customHeight="1">
      <c r="A62" s="75" t="s">
        <v>670</v>
      </c>
      <c r="B62" s="81" t="s">
        <v>644</v>
      </c>
      <c r="C62" s="75" t="s">
        <v>589</v>
      </c>
      <c r="D62" s="254">
        <v>16.559999999999999</v>
      </c>
    </row>
    <row r="63" spans="1:4" ht="18" customHeight="1">
      <c r="A63" s="75" t="s">
        <v>671</v>
      </c>
      <c r="B63" s="81" t="s">
        <v>646</v>
      </c>
      <c r="C63" s="75" t="s">
        <v>589</v>
      </c>
      <c r="D63" s="254">
        <v>15.85</v>
      </c>
    </row>
    <row r="64" spans="1:4" ht="18" customHeight="1">
      <c r="A64" s="75" t="s">
        <v>672</v>
      </c>
      <c r="B64" s="81" t="s">
        <v>648</v>
      </c>
      <c r="C64" s="75" t="s">
        <v>589</v>
      </c>
      <c r="D64" s="254">
        <v>15.27</v>
      </c>
    </row>
    <row r="65" spans="1:4" ht="18" customHeight="1">
      <c r="A65" s="75" t="s">
        <v>673</v>
      </c>
      <c r="B65" s="81" t="s">
        <v>650</v>
      </c>
      <c r="C65" s="75" t="s">
        <v>589</v>
      </c>
      <c r="D65" s="254">
        <v>14.76</v>
      </c>
    </row>
    <row r="66" spans="1:4" ht="18" customHeight="1">
      <c r="A66" s="75" t="s">
        <v>674</v>
      </c>
      <c r="B66" s="81" t="s">
        <v>652</v>
      </c>
      <c r="C66" s="75" t="s">
        <v>589</v>
      </c>
      <c r="D66" s="254">
        <v>14.33</v>
      </c>
    </row>
    <row r="67" spans="1:4" ht="18" customHeight="1">
      <c r="A67" s="75" t="s">
        <v>675</v>
      </c>
      <c r="B67" s="81" t="s">
        <v>654</v>
      </c>
      <c r="C67" s="75" t="s">
        <v>589</v>
      </c>
      <c r="D67" s="254">
        <v>13.46</v>
      </c>
    </row>
    <row r="68" spans="1:4" ht="18" customHeight="1">
      <c r="A68" s="75" t="s">
        <v>676</v>
      </c>
      <c r="B68" s="81" t="s">
        <v>656</v>
      </c>
      <c r="C68" s="75" t="s">
        <v>589</v>
      </c>
      <c r="D68" s="254">
        <v>12.77</v>
      </c>
    </row>
    <row r="69" spans="1:4" ht="18" customHeight="1">
      <c r="A69" s="75" t="s">
        <v>677</v>
      </c>
      <c r="B69" s="81" t="s">
        <v>658</v>
      </c>
      <c r="C69" s="75" t="s">
        <v>589</v>
      </c>
      <c r="D69" s="254">
        <v>12.23</v>
      </c>
    </row>
    <row r="70" spans="1:4" ht="18" customHeight="1">
      <c r="A70" s="75" t="s">
        <v>678</v>
      </c>
      <c r="B70" s="81" t="s">
        <v>660</v>
      </c>
      <c r="C70" s="75" t="s">
        <v>589</v>
      </c>
      <c r="D70" s="254">
        <v>11.78</v>
      </c>
    </row>
    <row r="71" spans="1:4" ht="18" customHeight="1">
      <c r="A71" s="79" t="s">
        <v>679</v>
      </c>
      <c r="B71" s="80" t="s">
        <v>680</v>
      </c>
      <c r="C71" s="75"/>
      <c r="D71" s="254"/>
    </row>
    <row r="72" spans="1:4" ht="18" customHeight="1">
      <c r="A72" s="75" t="s">
        <v>681</v>
      </c>
      <c r="B72" s="70" t="s">
        <v>630</v>
      </c>
      <c r="C72" s="75" t="s">
        <v>589</v>
      </c>
      <c r="D72" s="254">
        <v>33.36</v>
      </c>
    </row>
    <row r="73" spans="1:4" ht="18" customHeight="1">
      <c r="A73" s="75" t="s">
        <v>682</v>
      </c>
      <c r="B73" s="70" t="s">
        <v>632</v>
      </c>
      <c r="C73" s="75" t="s">
        <v>589</v>
      </c>
      <c r="D73" s="254">
        <v>26.44</v>
      </c>
    </row>
    <row r="74" spans="1:4" ht="18" customHeight="1">
      <c r="A74" s="75" t="s">
        <v>683</v>
      </c>
      <c r="B74" s="70" t="s">
        <v>634</v>
      </c>
      <c r="C74" s="75" t="s">
        <v>589</v>
      </c>
      <c r="D74" s="254">
        <v>22.88</v>
      </c>
    </row>
    <row r="75" spans="1:4" ht="18" customHeight="1">
      <c r="A75" s="75" t="s">
        <v>684</v>
      </c>
      <c r="B75" s="70" t="s">
        <v>636</v>
      </c>
      <c r="C75" s="75" t="s">
        <v>589</v>
      </c>
      <c r="D75" s="254">
        <v>22.74</v>
      </c>
    </row>
    <row r="76" spans="1:4" ht="18" customHeight="1">
      <c r="A76" s="75" t="s">
        <v>685</v>
      </c>
      <c r="B76" s="70" t="s">
        <v>638</v>
      </c>
      <c r="C76" s="75" t="s">
        <v>589</v>
      </c>
      <c r="D76" s="254">
        <v>22.96</v>
      </c>
    </row>
    <row r="77" spans="1:4" ht="18" customHeight="1">
      <c r="A77" s="75" t="s">
        <v>686</v>
      </c>
      <c r="B77" s="70" t="s">
        <v>640</v>
      </c>
      <c r="C77" s="75" t="s">
        <v>589</v>
      </c>
      <c r="D77" s="254">
        <v>20.6</v>
      </c>
    </row>
    <row r="78" spans="1:4" ht="18" customHeight="1">
      <c r="A78" s="75" t="s">
        <v>687</v>
      </c>
      <c r="B78" s="70" t="s">
        <v>642</v>
      </c>
      <c r="C78" s="75" t="s">
        <v>589</v>
      </c>
      <c r="D78" s="254">
        <v>19.420000000000002</v>
      </c>
    </row>
    <row r="79" spans="1:4" ht="18" customHeight="1">
      <c r="A79" s="75" t="s">
        <v>688</v>
      </c>
      <c r="B79" s="81" t="s">
        <v>644</v>
      </c>
      <c r="C79" s="75" t="s">
        <v>589</v>
      </c>
      <c r="D79" s="254">
        <v>17.739999999999998</v>
      </c>
    </row>
    <row r="80" spans="1:4" ht="18" customHeight="1">
      <c r="A80" s="75" t="s">
        <v>689</v>
      </c>
      <c r="B80" s="81" t="s">
        <v>646</v>
      </c>
      <c r="C80" s="75" t="s">
        <v>589</v>
      </c>
      <c r="D80" s="254">
        <v>16.850000000000001</v>
      </c>
    </row>
    <row r="81" spans="1:4" ht="18" customHeight="1">
      <c r="A81" s="75" t="s">
        <v>690</v>
      </c>
      <c r="B81" s="81" t="s">
        <v>648</v>
      </c>
      <c r="C81" s="75" t="s">
        <v>589</v>
      </c>
      <c r="D81" s="254">
        <v>16.12</v>
      </c>
    </row>
    <row r="82" spans="1:4" ht="18" customHeight="1">
      <c r="A82" s="75" t="s">
        <v>691</v>
      </c>
      <c r="B82" s="81" t="s">
        <v>650</v>
      </c>
      <c r="C82" s="75" t="s">
        <v>589</v>
      </c>
      <c r="D82" s="254">
        <v>15.49</v>
      </c>
    </row>
    <row r="83" spans="1:4" ht="18" customHeight="1">
      <c r="A83" s="75" t="s">
        <v>692</v>
      </c>
      <c r="B83" s="81" t="s">
        <v>652</v>
      </c>
      <c r="C83" s="75" t="s">
        <v>589</v>
      </c>
      <c r="D83" s="254">
        <v>14.96</v>
      </c>
    </row>
    <row r="84" spans="1:4" ht="18" customHeight="1">
      <c r="A84" s="75" t="s">
        <v>693</v>
      </c>
      <c r="B84" s="81" t="s">
        <v>654</v>
      </c>
      <c r="C84" s="75" t="s">
        <v>589</v>
      </c>
      <c r="D84" s="254">
        <v>13.88</v>
      </c>
    </row>
    <row r="85" spans="1:4" ht="18" customHeight="1">
      <c r="A85" s="75" t="s">
        <v>694</v>
      </c>
      <c r="B85" s="81" t="s">
        <v>656</v>
      </c>
      <c r="C85" s="75" t="s">
        <v>589</v>
      </c>
      <c r="D85" s="254">
        <v>13.15</v>
      </c>
    </row>
    <row r="86" spans="1:4" ht="18" customHeight="1">
      <c r="A86" s="75" t="s">
        <v>695</v>
      </c>
      <c r="B86" s="81" t="s">
        <v>658</v>
      </c>
      <c r="C86" s="75" t="s">
        <v>589</v>
      </c>
      <c r="D86" s="254">
        <v>12.5</v>
      </c>
    </row>
    <row r="87" spans="1:4" ht="18" customHeight="1">
      <c r="A87" s="75" t="s">
        <v>696</v>
      </c>
      <c r="B87" s="81" t="s">
        <v>660</v>
      </c>
      <c r="C87" s="75" t="s">
        <v>589</v>
      </c>
      <c r="D87" s="254">
        <v>11.96</v>
      </c>
    </row>
    <row r="88" spans="1:4" ht="18" customHeight="1">
      <c r="A88" s="79" t="s">
        <v>697</v>
      </c>
      <c r="B88" s="80" t="s">
        <v>698</v>
      </c>
      <c r="C88" s="75"/>
      <c r="D88" s="254"/>
    </row>
    <row r="89" spans="1:4" ht="18" customHeight="1">
      <c r="A89" s="75" t="s">
        <v>699</v>
      </c>
      <c r="B89" s="70" t="s">
        <v>630</v>
      </c>
      <c r="C89" s="75" t="s">
        <v>589</v>
      </c>
      <c r="D89" s="254">
        <v>27.53</v>
      </c>
    </row>
    <row r="90" spans="1:4" ht="18" customHeight="1">
      <c r="A90" s="75" t="s">
        <v>700</v>
      </c>
      <c r="B90" s="70" t="s">
        <v>632</v>
      </c>
      <c r="C90" s="75" t="s">
        <v>589</v>
      </c>
      <c r="D90" s="254">
        <v>21.22</v>
      </c>
    </row>
    <row r="91" spans="1:4" ht="18" customHeight="1">
      <c r="A91" s="75" t="s">
        <v>701</v>
      </c>
      <c r="B91" s="70" t="s">
        <v>634</v>
      </c>
      <c r="C91" s="75" t="s">
        <v>589</v>
      </c>
      <c r="D91" s="254">
        <v>18.93</v>
      </c>
    </row>
    <row r="92" spans="1:4" ht="18" customHeight="1">
      <c r="A92" s="75" t="s">
        <v>702</v>
      </c>
      <c r="B92" s="70" t="s">
        <v>636</v>
      </c>
      <c r="C92" s="75" t="s">
        <v>589</v>
      </c>
      <c r="D92" s="254">
        <v>18.059999999999999</v>
      </c>
    </row>
    <row r="93" spans="1:4" ht="18" customHeight="1">
      <c r="A93" s="75" t="s">
        <v>703</v>
      </c>
      <c r="B93" s="70" t="s">
        <v>638</v>
      </c>
      <c r="C93" s="75" t="s">
        <v>589</v>
      </c>
      <c r="D93" s="254">
        <v>17.97</v>
      </c>
    </row>
    <row r="94" spans="1:4" ht="18" customHeight="1">
      <c r="A94" s="75" t="s">
        <v>704</v>
      </c>
      <c r="B94" s="70" t="s">
        <v>640</v>
      </c>
      <c r="C94" s="75" t="s">
        <v>589</v>
      </c>
      <c r="D94" s="254">
        <v>14.91</v>
      </c>
    </row>
    <row r="95" spans="1:4" ht="18" customHeight="1">
      <c r="A95" s="75" t="s">
        <v>705</v>
      </c>
      <c r="B95" s="70" t="s">
        <v>642</v>
      </c>
      <c r="C95" s="75" t="s">
        <v>589</v>
      </c>
      <c r="D95" s="254">
        <v>14.74</v>
      </c>
    </row>
    <row r="96" spans="1:4" ht="18" customHeight="1">
      <c r="A96" s="75" t="s">
        <v>706</v>
      </c>
      <c r="B96" s="81" t="s">
        <v>644</v>
      </c>
      <c r="C96" s="75" t="s">
        <v>589</v>
      </c>
      <c r="D96" s="254">
        <v>13.19</v>
      </c>
    </row>
    <row r="97" spans="1:4" ht="18" customHeight="1">
      <c r="A97" s="75" t="s">
        <v>707</v>
      </c>
      <c r="B97" s="81" t="s">
        <v>646</v>
      </c>
      <c r="C97" s="75" t="s">
        <v>589</v>
      </c>
      <c r="D97" s="254">
        <v>12.47</v>
      </c>
    </row>
    <row r="98" spans="1:4" ht="18" customHeight="1">
      <c r="A98" s="75" t="s">
        <v>708</v>
      </c>
      <c r="B98" s="81" t="s">
        <v>648</v>
      </c>
      <c r="C98" s="75" t="s">
        <v>589</v>
      </c>
      <c r="D98" s="254">
        <v>11.89</v>
      </c>
    </row>
    <row r="99" spans="1:4" ht="18" customHeight="1">
      <c r="A99" s="75" t="s">
        <v>709</v>
      </c>
      <c r="B99" s="81" t="s">
        <v>650</v>
      </c>
      <c r="C99" s="75" t="s">
        <v>589</v>
      </c>
      <c r="D99" s="254">
        <v>11.39</v>
      </c>
    </row>
    <row r="100" spans="1:4" ht="18" customHeight="1">
      <c r="A100" s="75" t="s">
        <v>710</v>
      </c>
      <c r="B100" s="81" t="s">
        <v>652</v>
      </c>
      <c r="C100" s="75" t="s">
        <v>589</v>
      </c>
      <c r="D100" s="254">
        <v>10.97</v>
      </c>
    </row>
    <row r="101" spans="1:4" ht="18" customHeight="1">
      <c r="A101" s="75" t="s">
        <v>711</v>
      </c>
      <c r="B101" s="81" t="s">
        <v>654</v>
      </c>
      <c r="C101" s="75" t="s">
        <v>589</v>
      </c>
      <c r="D101" s="254">
        <v>10.11</v>
      </c>
    </row>
    <row r="102" spans="1:4" ht="18" customHeight="1">
      <c r="A102" s="75" t="s">
        <v>712</v>
      </c>
      <c r="B102" s="81" t="s">
        <v>656</v>
      </c>
      <c r="C102" s="75" t="s">
        <v>589</v>
      </c>
      <c r="D102" s="254">
        <v>9.4700000000000006</v>
      </c>
    </row>
    <row r="103" spans="1:4" ht="18" customHeight="1">
      <c r="A103" s="75" t="s">
        <v>713</v>
      </c>
      <c r="B103" s="81" t="s">
        <v>658</v>
      </c>
      <c r="C103" s="75" t="s">
        <v>589</v>
      </c>
      <c r="D103" s="254">
        <v>8.9499999999999993</v>
      </c>
    </row>
    <row r="104" spans="1:4" ht="18" customHeight="1">
      <c r="A104" s="75" t="s">
        <v>714</v>
      </c>
      <c r="B104" s="81" t="s">
        <v>660</v>
      </c>
      <c r="C104" s="75" t="s">
        <v>589</v>
      </c>
      <c r="D104" s="254">
        <v>8.5299999999999994</v>
      </c>
    </row>
    <row r="105" spans="1:4" ht="18" customHeight="1">
      <c r="A105" s="79" t="s">
        <v>715</v>
      </c>
      <c r="B105" s="80" t="s">
        <v>716</v>
      </c>
      <c r="C105" s="75"/>
      <c r="D105" s="254"/>
    </row>
    <row r="106" spans="1:4" ht="18" customHeight="1">
      <c r="A106" s="75" t="s">
        <v>717</v>
      </c>
      <c r="B106" s="70" t="s">
        <v>630</v>
      </c>
      <c r="C106" s="75" t="s">
        <v>589</v>
      </c>
      <c r="D106" s="254">
        <v>29.06</v>
      </c>
    </row>
    <row r="107" spans="1:4" ht="18" customHeight="1">
      <c r="A107" s="75" t="s">
        <v>718</v>
      </c>
      <c r="B107" s="70" t="s">
        <v>632</v>
      </c>
      <c r="C107" s="75" t="s">
        <v>589</v>
      </c>
      <c r="D107" s="254">
        <v>22.55</v>
      </c>
    </row>
    <row r="108" spans="1:4" ht="18" customHeight="1">
      <c r="A108" s="75" t="s">
        <v>719</v>
      </c>
      <c r="B108" s="70" t="s">
        <v>634</v>
      </c>
      <c r="C108" s="75" t="s">
        <v>589</v>
      </c>
      <c r="D108" s="254">
        <v>20.09</v>
      </c>
    </row>
    <row r="109" spans="1:4" ht="18" customHeight="1">
      <c r="A109" s="75" t="s">
        <v>720</v>
      </c>
      <c r="B109" s="70" t="s">
        <v>636</v>
      </c>
      <c r="C109" s="75" t="s">
        <v>589</v>
      </c>
      <c r="D109" s="254">
        <v>19.45</v>
      </c>
    </row>
    <row r="110" spans="1:4" ht="18" customHeight="1">
      <c r="A110" s="75" t="s">
        <v>721</v>
      </c>
      <c r="B110" s="70" t="s">
        <v>638</v>
      </c>
      <c r="C110" s="75" t="s">
        <v>589</v>
      </c>
      <c r="D110" s="254">
        <v>19.43</v>
      </c>
    </row>
    <row r="111" spans="1:4" ht="18" customHeight="1">
      <c r="A111" s="75" t="s">
        <v>722</v>
      </c>
      <c r="B111" s="70" t="s">
        <v>640</v>
      </c>
      <c r="C111" s="75" t="s">
        <v>589</v>
      </c>
      <c r="D111" s="254">
        <v>16.23</v>
      </c>
    </row>
    <row r="112" spans="1:4" ht="18" customHeight="1">
      <c r="A112" s="75" t="s">
        <v>723</v>
      </c>
      <c r="B112" s="70" t="s">
        <v>642</v>
      </c>
      <c r="C112" s="75" t="s">
        <v>589</v>
      </c>
      <c r="D112" s="254">
        <v>15.84</v>
      </c>
    </row>
    <row r="113" spans="1:4" ht="18" customHeight="1">
      <c r="A113" s="75" t="s">
        <v>724</v>
      </c>
      <c r="B113" s="81" t="s">
        <v>644</v>
      </c>
      <c r="C113" s="75" t="s">
        <v>589</v>
      </c>
      <c r="D113" s="254">
        <v>14.3</v>
      </c>
    </row>
    <row r="114" spans="1:4" ht="18" customHeight="1">
      <c r="A114" s="75" t="s">
        <v>725</v>
      </c>
      <c r="B114" s="81" t="s">
        <v>646</v>
      </c>
      <c r="C114" s="75" t="s">
        <v>589</v>
      </c>
      <c r="D114" s="254">
        <v>13.55</v>
      </c>
    </row>
    <row r="115" spans="1:4" ht="18" customHeight="1">
      <c r="A115" s="75" t="s">
        <v>726</v>
      </c>
      <c r="B115" s="81" t="s">
        <v>648</v>
      </c>
      <c r="C115" s="75" t="s">
        <v>589</v>
      </c>
      <c r="D115" s="254">
        <v>12.93</v>
      </c>
    </row>
    <row r="116" spans="1:4" ht="18" customHeight="1">
      <c r="A116" s="75" t="s">
        <v>727</v>
      </c>
      <c r="B116" s="81" t="s">
        <v>650</v>
      </c>
      <c r="C116" s="75" t="s">
        <v>589</v>
      </c>
      <c r="D116" s="254">
        <v>12.41</v>
      </c>
    </row>
    <row r="117" spans="1:4" ht="18" customHeight="1">
      <c r="A117" s="75" t="s">
        <v>728</v>
      </c>
      <c r="B117" s="81" t="s">
        <v>652</v>
      </c>
      <c r="C117" s="75" t="s">
        <v>589</v>
      </c>
      <c r="D117" s="254">
        <v>11.97</v>
      </c>
    </row>
    <row r="118" spans="1:4" ht="18" customHeight="1">
      <c r="A118" s="75" t="s">
        <v>729</v>
      </c>
      <c r="B118" s="81" t="s">
        <v>654</v>
      </c>
      <c r="C118" s="75" t="s">
        <v>589</v>
      </c>
      <c r="D118" s="254">
        <v>11.08</v>
      </c>
    </row>
    <row r="119" spans="1:4" ht="18" customHeight="1">
      <c r="A119" s="75" t="s">
        <v>730</v>
      </c>
      <c r="B119" s="81" t="s">
        <v>656</v>
      </c>
      <c r="C119" s="75" t="s">
        <v>589</v>
      </c>
      <c r="D119" s="254">
        <v>10.39</v>
      </c>
    </row>
    <row r="120" spans="1:4" ht="18" customHeight="1">
      <c r="A120" s="75" t="s">
        <v>731</v>
      </c>
      <c r="B120" s="81" t="s">
        <v>658</v>
      </c>
      <c r="C120" s="75" t="s">
        <v>589</v>
      </c>
      <c r="D120" s="254">
        <v>9.85</v>
      </c>
    </row>
    <row r="121" spans="1:4" ht="18" customHeight="1">
      <c r="A121" s="75" t="s">
        <v>732</v>
      </c>
      <c r="B121" s="81" t="s">
        <v>660</v>
      </c>
      <c r="C121" s="75" t="s">
        <v>589</v>
      </c>
      <c r="D121" s="254">
        <v>9.41</v>
      </c>
    </row>
    <row r="122" spans="1:4" ht="18" customHeight="1">
      <c r="A122" s="79" t="s">
        <v>733</v>
      </c>
      <c r="B122" s="80" t="s">
        <v>734</v>
      </c>
      <c r="C122" s="75"/>
      <c r="D122" s="254"/>
    </row>
    <row r="123" spans="1:4" ht="18" customHeight="1">
      <c r="A123" s="75" t="s">
        <v>735</v>
      </c>
      <c r="B123" s="70" t="s">
        <v>630</v>
      </c>
      <c r="C123" s="75" t="s">
        <v>589</v>
      </c>
      <c r="D123" s="254">
        <v>31.74</v>
      </c>
    </row>
    <row r="124" spans="1:4" ht="18" customHeight="1">
      <c r="A124" s="75" t="s">
        <v>736</v>
      </c>
      <c r="B124" s="70" t="s">
        <v>632</v>
      </c>
      <c r="C124" s="75" t="s">
        <v>589</v>
      </c>
      <c r="D124" s="254">
        <v>24.98</v>
      </c>
    </row>
    <row r="125" spans="1:4" ht="18" customHeight="1">
      <c r="A125" s="75" t="s">
        <v>737</v>
      </c>
      <c r="B125" s="70" t="s">
        <v>634</v>
      </c>
      <c r="C125" s="75" t="s">
        <v>589</v>
      </c>
      <c r="D125" s="254">
        <v>21.66</v>
      </c>
    </row>
    <row r="126" spans="1:4" ht="18" customHeight="1">
      <c r="A126" s="75" t="s">
        <v>738</v>
      </c>
      <c r="B126" s="70" t="s">
        <v>636</v>
      </c>
      <c r="C126" s="75" t="s">
        <v>589</v>
      </c>
      <c r="D126" s="254">
        <v>21.72</v>
      </c>
    </row>
    <row r="127" spans="1:4" ht="18" customHeight="1">
      <c r="A127" s="75" t="s">
        <v>739</v>
      </c>
      <c r="B127" s="70" t="s">
        <v>638</v>
      </c>
      <c r="C127" s="75" t="s">
        <v>589</v>
      </c>
      <c r="D127" s="254">
        <v>21.29</v>
      </c>
    </row>
    <row r="128" spans="1:4" ht="18" customHeight="1">
      <c r="A128" s="75" t="s">
        <v>740</v>
      </c>
      <c r="B128" s="70" t="s">
        <v>640</v>
      </c>
      <c r="C128" s="75" t="s">
        <v>589</v>
      </c>
      <c r="D128" s="254">
        <v>17.579999999999998</v>
      </c>
    </row>
    <row r="129" spans="1:4" ht="18" customHeight="1">
      <c r="A129" s="75" t="s">
        <v>741</v>
      </c>
      <c r="B129" s="70" t="s">
        <v>642</v>
      </c>
      <c r="C129" s="75" t="s">
        <v>589</v>
      </c>
      <c r="D129" s="254">
        <v>17.04</v>
      </c>
    </row>
    <row r="130" spans="1:4" ht="18" customHeight="1">
      <c r="A130" s="75" t="s">
        <v>742</v>
      </c>
      <c r="B130" s="81" t="s">
        <v>644</v>
      </c>
      <c r="C130" s="75" t="s">
        <v>589</v>
      </c>
      <c r="D130" s="254">
        <v>15.1</v>
      </c>
    </row>
    <row r="131" spans="1:4" ht="18" customHeight="1">
      <c r="A131" s="75" t="s">
        <v>743</v>
      </c>
      <c r="B131" s="81" t="s">
        <v>646</v>
      </c>
      <c r="C131" s="75" t="s">
        <v>589</v>
      </c>
      <c r="D131" s="254">
        <v>14.26</v>
      </c>
    </row>
    <row r="132" spans="1:4" ht="18" customHeight="1">
      <c r="A132" s="75" t="s">
        <v>744</v>
      </c>
      <c r="B132" s="81" t="s">
        <v>648</v>
      </c>
      <c r="C132" s="75" t="s">
        <v>589</v>
      </c>
      <c r="D132" s="254">
        <v>13.57</v>
      </c>
    </row>
    <row r="133" spans="1:4" ht="18" customHeight="1">
      <c r="A133" s="75" t="s">
        <v>745</v>
      </c>
      <c r="B133" s="81" t="s">
        <v>650</v>
      </c>
      <c r="C133" s="75" t="s">
        <v>589</v>
      </c>
      <c r="D133" s="254">
        <v>12.99</v>
      </c>
    </row>
    <row r="134" spans="1:4" ht="18" customHeight="1">
      <c r="A134" s="75" t="s">
        <v>746</v>
      </c>
      <c r="B134" s="81" t="s">
        <v>652</v>
      </c>
      <c r="C134" s="75" t="s">
        <v>589</v>
      </c>
      <c r="D134" s="254">
        <v>12.5</v>
      </c>
    </row>
    <row r="135" spans="1:4" ht="18" customHeight="1">
      <c r="A135" s="75" t="s">
        <v>747</v>
      </c>
      <c r="B135" s="81" t="s">
        <v>654</v>
      </c>
      <c r="C135" s="75" t="s">
        <v>589</v>
      </c>
      <c r="D135" s="254">
        <v>11.5</v>
      </c>
    </row>
    <row r="136" spans="1:4" ht="18" customHeight="1">
      <c r="A136" s="75" t="s">
        <v>748</v>
      </c>
      <c r="B136" s="81" t="s">
        <v>656</v>
      </c>
      <c r="C136" s="75" t="s">
        <v>589</v>
      </c>
      <c r="D136" s="254">
        <v>10.75</v>
      </c>
    </row>
    <row r="137" spans="1:4" ht="18" customHeight="1">
      <c r="A137" s="75" t="s">
        <v>749</v>
      </c>
      <c r="B137" s="81" t="s">
        <v>658</v>
      </c>
      <c r="C137" s="75" t="s">
        <v>589</v>
      </c>
      <c r="D137" s="254">
        <v>10.16</v>
      </c>
    </row>
    <row r="138" spans="1:4" ht="18" customHeight="1">
      <c r="A138" s="75" t="s">
        <v>750</v>
      </c>
      <c r="B138" s="81" t="s">
        <v>660</v>
      </c>
      <c r="C138" s="75" t="s">
        <v>589</v>
      </c>
      <c r="D138" s="254">
        <v>9.67</v>
      </c>
    </row>
    <row r="139" spans="1:4" ht="18" customHeight="1">
      <c r="A139" s="79" t="s">
        <v>751</v>
      </c>
      <c r="B139" s="80" t="s">
        <v>752</v>
      </c>
      <c r="C139" s="75"/>
      <c r="D139" s="254"/>
    </row>
    <row r="140" spans="1:4" ht="18" customHeight="1">
      <c r="A140" s="75" t="s">
        <v>753</v>
      </c>
      <c r="B140" s="70" t="s">
        <v>630</v>
      </c>
      <c r="C140" s="75" t="s">
        <v>589</v>
      </c>
      <c r="D140" s="254">
        <v>24.9</v>
      </c>
    </row>
    <row r="141" spans="1:4" ht="18" customHeight="1">
      <c r="A141" s="75" t="s">
        <v>754</v>
      </c>
      <c r="B141" s="70" t="s">
        <v>632</v>
      </c>
      <c r="C141" s="75" t="s">
        <v>589</v>
      </c>
      <c r="D141" s="254">
        <v>19.440000000000001</v>
      </c>
    </row>
    <row r="142" spans="1:4" ht="18" customHeight="1">
      <c r="A142" s="75" t="s">
        <v>755</v>
      </c>
      <c r="B142" s="70" t="s">
        <v>634</v>
      </c>
      <c r="C142" s="75" t="s">
        <v>589</v>
      </c>
      <c r="D142" s="254">
        <v>17.25</v>
      </c>
    </row>
    <row r="143" spans="1:4" ht="18" customHeight="1">
      <c r="A143" s="75" t="s">
        <v>756</v>
      </c>
      <c r="B143" s="70" t="s">
        <v>636</v>
      </c>
      <c r="C143" s="75" t="s">
        <v>589</v>
      </c>
      <c r="D143" s="254">
        <v>15.99</v>
      </c>
    </row>
    <row r="144" spans="1:4" ht="18" customHeight="1">
      <c r="A144" s="75" t="s">
        <v>757</v>
      </c>
      <c r="B144" s="70" t="s">
        <v>638</v>
      </c>
      <c r="C144" s="75" t="s">
        <v>589</v>
      </c>
      <c r="D144" s="254">
        <v>15.75</v>
      </c>
    </row>
    <row r="145" spans="1:4" ht="18" customHeight="1">
      <c r="A145" s="75" t="s">
        <v>758</v>
      </c>
      <c r="B145" s="70" t="s">
        <v>640</v>
      </c>
      <c r="C145" s="75" t="s">
        <v>589</v>
      </c>
      <c r="D145" s="254">
        <v>13.93</v>
      </c>
    </row>
    <row r="146" spans="1:4" ht="18" customHeight="1">
      <c r="A146" s="75" t="s">
        <v>759</v>
      </c>
      <c r="B146" s="70" t="s">
        <v>642</v>
      </c>
      <c r="C146" s="75" t="s">
        <v>589</v>
      </c>
      <c r="D146" s="254">
        <v>12.86</v>
      </c>
    </row>
    <row r="147" spans="1:4" ht="18" customHeight="1">
      <c r="A147" s="75" t="s">
        <v>760</v>
      </c>
      <c r="B147" s="81" t="s">
        <v>644</v>
      </c>
      <c r="C147" s="75" t="s">
        <v>589</v>
      </c>
      <c r="D147" s="254">
        <v>12.1</v>
      </c>
    </row>
    <row r="148" spans="1:4" ht="18" customHeight="1">
      <c r="A148" s="75" t="s">
        <v>761</v>
      </c>
      <c r="B148" s="81" t="s">
        <v>646</v>
      </c>
      <c r="C148" s="75" t="s">
        <v>589</v>
      </c>
      <c r="D148" s="254">
        <v>11.42</v>
      </c>
    </row>
    <row r="149" spans="1:4" ht="18" customHeight="1">
      <c r="A149" s="75" t="s">
        <v>762</v>
      </c>
      <c r="B149" s="81" t="s">
        <v>648</v>
      </c>
      <c r="C149" s="75" t="s">
        <v>589</v>
      </c>
      <c r="D149" s="254">
        <v>10.87</v>
      </c>
    </row>
    <row r="150" spans="1:4" ht="18" customHeight="1">
      <c r="A150" s="75" t="s">
        <v>763</v>
      </c>
      <c r="B150" s="81" t="s">
        <v>650</v>
      </c>
      <c r="C150" s="75" t="s">
        <v>589</v>
      </c>
      <c r="D150" s="254">
        <v>10.4</v>
      </c>
    </row>
    <row r="151" spans="1:4" ht="18" customHeight="1">
      <c r="A151" s="75" t="s">
        <v>764</v>
      </c>
      <c r="B151" s="81" t="s">
        <v>652</v>
      </c>
      <c r="C151" s="75" t="s">
        <v>589</v>
      </c>
      <c r="D151" s="254">
        <v>10.01</v>
      </c>
    </row>
    <row r="152" spans="1:4" ht="18" customHeight="1">
      <c r="A152" s="75" t="s">
        <v>765</v>
      </c>
      <c r="B152" s="81" t="s">
        <v>654</v>
      </c>
      <c r="C152" s="75" t="s">
        <v>589</v>
      </c>
      <c r="D152" s="254">
        <v>9.2100000000000009</v>
      </c>
    </row>
    <row r="153" spans="1:4" ht="18" customHeight="1">
      <c r="A153" s="75" t="s">
        <v>766</v>
      </c>
      <c r="B153" s="81" t="s">
        <v>656</v>
      </c>
      <c r="C153" s="75" t="s">
        <v>589</v>
      </c>
      <c r="D153" s="254">
        <v>8.61</v>
      </c>
    </row>
    <row r="154" spans="1:4" ht="18" customHeight="1">
      <c r="A154" s="75" t="s">
        <v>767</v>
      </c>
      <c r="B154" s="81" t="s">
        <v>658</v>
      </c>
      <c r="C154" s="75" t="s">
        <v>589</v>
      </c>
      <c r="D154" s="254">
        <v>8.1300000000000008</v>
      </c>
    </row>
    <row r="155" spans="1:4" ht="18" customHeight="1">
      <c r="A155" s="75" t="s">
        <v>768</v>
      </c>
      <c r="B155" s="81" t="s">
        <v>660</v>
      </c>
      <c r="C155" s="75" t="s">
        <v>589</v>
      </c>
      <c r="D155" s="254">
        <v>7.74</v>
      </c>
    </row>
    <row r="156" spans="1:4" ht="18" customHeight="1">
      <c r="A156" s="79" t="s">
        <v>769</v>
      </c>
      <c r="B156" s="80" t="s">
        <v>770</v>
      </c>
      <c r="C156" s="75"/>
      <c r="D156" s="254"/>
    </row>
    <row r="157" spans="1:4" ht="18" customHeight="1">
      <c r="A157" s="75" t="s">
        <v>771</v>
      </c>
      <c r="B157" s="70" t="s">
        <v>630</v>
      </c>
      <c r="C157" s="75" t="s">
        <v>589</v>
      </c>
      <c r="D157" s="254">
        <v>25.42</v>
      </c>
    </row>
    <row r="158" spans="1:4" ht="18" customHeight="1">
      <c r="A158" s="75" t="s">
        <v>772</v>
      </c>
      <c r="B158" s="70" t="s">
        <v>632</v>
      </c>
      <c r="C158" s="75" t="s">
        <v>589</v>
      </c>
      <c r="D158" s="254">
        <v>20.02</v>
      </c>
    </row>
    <row r="159" spans="1:4" ht="18" customHeight="1">
      <c r="A159" s="75" t="s">
        <v>773</v>
      </c>
      <c r="B159" s="70" t="s">
        <v>634</v>
      </c>
      <c r="C159" s="75" t="s">
        <v>589</v>
      </c>
      <c r="D159" s="254">
        <v>17.66</v>
      </c>
    </row>
    <row r="160" spans="1:4" ht="18" customHeight="1">
      <c r="A160" s="75" t="s">
        <v>774</v>
      </c>
      <c r="B160" s="70" t="s">
        <v>636</v>
      </c>
      <c r="C160" s="75" t="s">
        <v>589</v>
      </c>
      <c r="D160" s="254">
        <v>16.68</v>
      </c>
    </row>
    <row r="161" spans="1:4" ht="18" customHeight="1">
      <c r="A161" s="75" t="s">
        <v>775</v>
      </c>
      <c r="B161" s="70" t="s">
        <v>638</v>
      </c>
      <c r="C161" s="75" t="s">
        <v>589</v>
      </c>
      <c r="D161" s="254">
        <v>16.18</v>
      </c>
    </row>
    <row r="162" spans="1:4" ht="18" customHeight="1">
      <c r="A162" s="75" t="s">
        <v>776</v>
      </c>
      <c r="B162" s="70" t="s">
        <v>640</v>
      </c>
      <c r="C162" s="75" t="s">
        <v>589</v>
      </c>
      <c r="D162" s="254">
        <v>14.44</v>
      </c>
    </row>
    <row r="163" spans="1:4" ht="18" customHeight="1">
      <c r="A163" s="75" t="s">
        <v>777</v>
      </c>
      <c r="B163" s="70" t="s">
        <v>642</v>
      </c>
      <c r="C163" s="75" t="s">
        <v>589</v>
      </c>
      <c r="D163" s="254">
        <v>13.35</v>
      </c>
    </row>
    <row r="164" spans="1:4" ht="18" customHeight="1">
      <c r="A164" s="75" t="s">
        <v>778</v>
      </c>
      <c r="B164" s="81" t="s">
        <v>644</v>
      </c>
      <c r="C164" s="75" t="s">
        <v>589</v>
      </c>
      <c r="D164" s="254">
        <v>12.62</v>
      </c>
    </row>
    <row r="165" spans="1:4" ht="18" customHeight="1">
      <c r="A165" s="75" t="s">
        <v>779</v>
      </c>
      <c r="B165" s="81" t="s">
        <v>646</v>
      </c>
      <c r="C165" s="75" t="s">
        <v>589</v>
      </c>
      <c r="D165" s="254">
        <v>11.93</v>
      </c>
    </row>
    <row r="166" spans="1:4" ht="18" customHeight="1">
      <c r="A166" s="75" t="s">
        <v>780</v>
      </c>
      <c r="B166" s="81" t="s">
        <v>648</v>
      </c>
      <c r="C166" s="75" t="s">
        <v>589</v>
      </c>
      <c r="D166" s="254">
        <v>11.36</v>
      </c>
    </row>
    <row r="167" spans="1:4" ht="18" customHeight="1">
      <c r="A167" s="75" t="s">
        <v>781</v>
      </c>
      <c r="B167" s="81" t="s">
        <v>650</v>
      </c>
      <c r="C167" s="75" t="s">
        <v>589</v>
      </c>
      <c r="D167" s="254">
        <v>10.88</v>
      </c>
    </row>
    <row r="168" spans="1:4" ht="18" customHeight="1">
      <c r="A168" s="75" t="s">
        <v>782</v>
      </c>
      <c r="B168" s="81" t="s">
        <v>652</v>
      </c>
      <c r="C168" s="75" t="s">
        <v>589</v>
      </c>
      <c r="D168" s="254">
        <v>10.47</v>
      </c>
    </row>
    <row r="169" spans="1:4" ht="18" customHeight="1">
      <c r="A169" s="75" t="s">
        <v>783</v>
      </c>
      <c r="B169" s="81" t="s">
        <v>654</v>
      </c>
      <c r="C169" s="75" t="s">
        <v>589</v>
      </c>
      <c r="D169" s="254">
        <v>9.65</v>
      </c>
    </row>
    <row r="170" spans="1:4" ht="18" customHeight="1">
      <c r="A170" s="75" t="s">
        <v>784</v>
      </c>
      <c r="B170" s="81" t="s">
        <v>656</v>
      </c>
      <c r="C170" s="75" t="s">
        <v>589</v>
      </c>
      <c r="D170" s="254">
        <v>9.0299999999999994</v>
      </c>
    </row>
    <row r="171" spans="1:4" ht="18" customHeight="1">
      <c r="A171" s="75" t="s">
        <v>785</v>
      </c>
      <c r="B171" s="81" t="s">
        <v>658</v>
      </c>
      <c r="C171" s="75" t="s">
        <v>589</v>
      </c>
      <c r="D171" s="254">
        <v>8.5299999999999994</v>
      </c>
    </row>
    <row r="172" spans="1:4" ht="18" customHeight="1">
      <c r="A172" s="75" t="s">
        <v>786</v>
      </c>
      <c r="B172" s="81" t="s">
        <v>660</v>
      </c>
      <c r="C172" s="75" t="s">
        <v>589</v>
      </c>
      <c r="D172" s="254">
        <v>8.1300000000000008</v>
      </c>
    </row>
    <row r="173" spans="1:4" ht="18" customHeight="1">
      <c r="A173" s="79" t="s">
        <v>787</v>
      </c>
      <c r="B173" s="80" t="s">
        <v>788</v>
      </c>
      <c r="C173" s="75"/>
      <c r="D173" s="254"/>
    </row>
    <row r="174" spans="1:4" ht="18" customHeight="1">
      <c r="A174" s="75" t="s">
        <v>789</v>
      </c>
      <c r="B174" s="70" t="s">
        <v>630</v>
      </c>
      <c r="C174" s="75" t="s">
        <v>589</v>
      </c>
      <c r="D174" s="254">
        <v>26.85</v>
      </c>
    </row>
    <row r="175" spans="1:4" ht="18" customHeight="1">
      <c r="A175" s="75" t="s">
        <v>790</v>
      </c>
      <c r="B175" s="70" t="s">
        <v>632</v>
      </c>
      <c r="C175" s="75" t="s">
        <v>589</v>
      </c>
      <c r="D175" s="254">
        <v>20.87</v>
      </c>
    </row>
    <row r="176" spans="1:4" ht="18" customHeight="1">
      <c r="A176" s="75" t="s">
        <v>791</v>
      </c>
      <c r="B176" s="70" t="s">
        <v>634</v>
      </c>
      <c r="C176" s="75" t="s">
        <v>589</v>
      </c>
      <c r="D176" s="254">
        <v>18.41</v>
      </c>
    </row>
    <row r="177" spans="1:4" ht="18" customHeight="1">
      <c r="A177" s="75" t="s">
        <v>792</v>
      </c>
      <c r="B177" s="70" t="s">
        <v>636</v>
      </c>
      <c r="C177" s="75" t="s">
        <v>589</v>
      </c>
      <c r="D177" s="254">
        <v>18.02</v>
      </c>
    </row>
    <row r="178" spans="1:4" ht="18" customHeight="1">
      <c r="A178" s="75" t="s">
        <v>793</v>
      </c>
      <c r="B178" s="70" t="s">
        <v>638</v>
      </c>
      <c r="C178" s="75" t="s">
        <v>589</v>
      </c>
      <c r="D178" s="254">
        <v>17.309999999999999</v>
      </c>
    </row>
    <row r="179" spans="1:4" ht="18" customHeight="1">
      <c r="A179" s="75" t="s">
        <v>794</v>
      </c>
      <c r="B179" s="70" t="s">
        <v>640</v>
      </c>
      <c r="C179" s="75" t="s">
        <v>589</v>
      </c>
      <c r="D179" s="254">
        <v>15.16</v>
      </c>
    </row>
    <row r="180" spans="1:4" ht="18" customHeight="1">
      <c r="A180" s="75" t="s">
        <v>795</v>
      </c>
      <c r="B180" s="70" t="s">
        <v>642</v>
      </c>
      <c r="C180" s="75" t="s">
        <v>589</v>
      </c>
      <c r="D180" s="254">
        <v>13.96</v>
      </c>
    </row>
    <row r="181" spans="1:4" ht="18" customHeight="1">
      <c r="A181" s="75" t="s">
        <v>796</v>
      </c>
      <c r="B181" s="81" t="s">
        <v>644</v>
      </c>
      <c r="C181" s="75" t="s">
        <v>589</v>
      </c>
      <c r="D181" s="254">
        <v>13.15</v>
      </c>
    </row>
    <row r="182" spans="1:4" ht="18" customHeight="1">
      <c r="A182" s="75" t="s">
        <v>797</v>
      </c>
      <c r="B182" s="81" t="s">
        <v>646</v>
      </c>
      <c r="C182" s="75" t="s">
        <v>589</v>
      </c>
      <c r="D182" s="254">
        <v>12.44</v>
      </c>
    </row>
    <row r="183" spans="1:4" ht="18" customHeight="1">
      <c r="A183" s="75" t="s">
        <v>798</v>
      </c>
      <c r="B183" s="81" t="s">
        <v>648</v>
      </c>
      <c r="C183" s="75" t="s">
        <v>589</v>
      </c>
      <c r="D183" s="254">
        <v>11.85</v>
      </c>
    </row>
    <row r="184" spans="1:4" ht="18" customHeight="1">
      <c r="A184" s="75" t="s">
        <v>799</v>
      </c>
      <c r="B184" s="81" t="s">
        <v>650</v>
      </c>
      <c r="C184" s="75" t="s">
        <v>589</v>
      </c>
      <c r="D184" s="254">
        <v>11.37</v>
      </c>
    </row>
    <row r="185" spans="1:4" ht="18" customHeight="1">
      <c r="A185" s="75" t="s">
        <v>800</v>
      </c>
      <c r="B185" s="81" t="s">
        <v>652</v>
      </c>
      <c r="C185" s="75" t="s">
        <v>589</v>
      </c>
      <c r="D185" s="254">
        <v>10.94</v>
      </c>
    </row>
    <row r="186" spans="1:4" ht="18" customHeight="1">
      <c r="A186" s="75" t="s">
        <v>801</v>
      </c>
      <c r="B186" s="81" t="s">
        <v>654</v>
      </c>
      <c r="C186" s="75" t="s">
        <v>589</v>
      </c>
      <c r="D186" s="254">
        <v>10.1</v>
      </c>
    </row>
    <row r="187" spans="1:4" ht="18" customHeight="1">
      <c r="A187" s="75" t="s">
        <v>802</v>
      </c>
      <c r="B187" s="81" t="s">
        <v>656</v>
      </c>
      <c r="C187" s="75" t="s">
        <v>589</v>
      </c>
      <c r="D187" s="254">
        <v>9.4600000000000009</v>
      </c>
    </row>
    <row r="188" spans="1:4" ht="18" customHeight="1">
      <c r="A188" s="75" t="s">
        <v>803</v>
      </c>
      <c r="B188" s="81" t="s">
        <v>658</v>
      </c>
      <c r="C188" s="75" t="s">
        <v>589</v>
      </c>
      <c r="D188" s="254">
        <v>8.94</v>
      </c>
    </row>
    <row r="189" spans="1:4" ht="18" customHeight="1">
      <c r="A189" s="75" t="s">
        <v>804</v>
      </c>
      <c r="B189" s="81" t="s">
        <v>660</v>
      </c>
      <c r="C189" s="75" t="s">
        <v>589</v>
      </c>
      <c r="D189" s="254">
        <v>8.5299999999999994</v>
      </c>
    </row>
    <row r="190" spans="1:4" ht="18" customHeight="1">
      <c r="A190" s="79" t="s">
        <v>805</v>
      </c>
      <c r="B190" s="80" t="s">
        <v>806</v>
      </c>
      <c r="C190" s="75"/>
      <c r="D190" s="254"/>
    </row>
    <row r="191" spans="1:4" ht="18" customHeight="1">
      <c r="A191" s="75" t="s">
        <v>807</v>
      </c>
      <c r="B191" s="70" t="s">
        <v>630</v>
      </c>
      <c r="C191" s="75" t="s">
        <v>589</v>
      </c>
      <c r="D191" s="254">
        <v>33.08</v>
      </c>
    </row>
    <row r="192" spans="1:4" ht="18" customHeight="1">
      <c r="A192" s="75" t="s">
        <v>808</v>
      </c>
      <c r="B192" s="70" t="s">
        <v>632</v>
      </c>
      <c r="C192" s="75" t="s">
        <v>589</v>
      </c>
      <c r="D192" s="254">
        <v>25.91</v>
      </c>
    </row>
    <row r="193" spans="1:4" ht="18" customHeight="1">
      <c r="A193" s="75" t="s">
        <v>809</v>
      </c>
      <c r="B193" s="70" t="s">
        <v>634</v>
      </c>
      <c r="C193" s="75" t="s">
        <v>589</v>
      </c>
      <c r="D193" s="254">
        <v>22.35</v>
      </c>
    </row>
    <row r="194" spans="1:4" ht="18" customHeight="1">
      <c r="A194" s="75" t="s">
        <v>810</v>
      </c>
      <c r="B194" s="70" t="s">
        <v>636</v>
      </c>
      <c r="C194" s="75" t="s">
        <v>589</v>
      </c>
      <c r="D194" s="254">
        <v>21.47</v>
      </c>
    </row>
    <row r="195" spans="1:4" ht="18" customHeight="1">
      <c r="A195" s="75" t="s">
        <v>811</v>
      </c>
      <c r="B195" s="70" t="s">
        <v>638</v>
      </c>
      <c r="C195" s="75" t="s">
        <v>589</v>
      </c>
      <c r="D195" s="254">
        <v>22.08</v>
      </c>
    </row>
    <row r="196" spans="1:4" ht="18" customHeight="1">
      <c r="A196" s="75" t="s">
        <v>812</v>
      </c>
      <c r="B196" s="70" t="s">
        <v>640</v>
      </c>
      <c r="C196" s="75" t="s">
        <v>589</v>
      </c>
      <c r="D196" s="254">
        <v>19.920000000000002</v>
      </c>
    </row>
    <row r="197" spans="1:4" ht="18" customHeight="1">
      <c r="A197" s="75" t="s">
        <v>813</v>
      </c>
      <c r="B197" s="70" t="s">
        <v>642</v>
      </c>
      <c r="C197" s="75" t="s">
        <v>589</v>
      </c>
      <c r="D197" s="254">
        <v>18.71</v>
      </c>
    </row>
    <row r="198" spans="1:4" ht="18" customHeight="1">
      <c r="A198" s="185" t="s">
        <v>2023</v>
      </c>
      <c r="B198" s="81" t="s">
        <v>644</v>
      </c>
      <c r="C198" s="75" t="s">
        <v>589</v>
      </c>
      <c r="D198" s="254">
        <v>17.2</v>
      </c>
    </row>
    <row r="199" spans="1:4" ht="18" customHeight="1">
      <c r="A199" s="185" t="s">
        <v>2024</v>
      </c>
      <c r="B199" s="81" t="s">
        <v>646</v>
      </c>
      <c r="C199" s="75" t="s">
        <v>589</v>
      </c>
      <c r="D199" s="254">
        <v>16.39</v>
      </c>
    </row>
    <row r="200" spans="1:4" ht="18" customHeight="1">
      <c r="A200" s="185" t="s">
        <v>2025</v>
      </c>
      <c r="B200" s="81" t="s">
        <v>648</v>
      </c>
      <c r="C200" s="75" t="s">
        <v>589</v>
      </c>
      <c r="D200" s="254">
        <v>15.72</v>
      </c>
    </row>
    <row r="201" spans="1:4" ht="18" customHeight="1">
      <c r="A201" s="185" t="s">
        <v>2026</v>
      </c>
      <c r="B201" s="81" t="s">
        <v>650</v>
      </c>
      <c r="C201" s="75" t="s">
        <v>589</v>
      </c>
      <c r="D201" s="254">
        <v>15.16</v>
      </c>
    </row>
    <row r="202" spans="1:4" ht="18" customHeight="1">
      <c r="A202" s="185" t="s">
        <v>2027</v>
      </c>
      <c r="B202" s="81" t="s">
        <v>652</v>
      </c>
      <c r="C202" s="75" t="s">
        <v>589</v>
      </c>
      <c r="D202" s="254">
        <v>14.66</v>
      </c>
    </row>
    <row r="203" spans="1:4" ht="18" customHeight="1">
      <c r="A203" s="185" t="s">
        <v>2028</v>
      </c>
      <c r="B203" s="81" t="s">
        <v>654</v>
      </c>
      <c r="C203" s="75" t="s">
        <v>589</v>
      </c>
      <c r="D203" s="254">
        <v>13.6</v>
      </c>
    </row>
    <row r="204" spans="1:4" ht="18" customHeight="1">
      <c r="A204" s="185" t="s">
        <v>2029</v>
      </c>
      <c r="B204" s="81" t="s">
        <v>656</v>
      </c>
      <c r="C204" s="75" t="s">
        <v>589</v>
      </c>
      <c r="D204" s="254">
        <v>12.77</v>
      </c>
    </row>
    <row r="205" spans="1:4" ht="18" customHeight="1">
      <c r="A205" s="185" t="s">
        <v>2030</v>
      </c>
      <c r="B205" s="81" t="s">
        <v>658</v>
      </c>
      <c r="C205" s="75" t="s">
        <v>589</v>
      </c>
      <c r="D205" s="254">
        <v>12.12</v>
      </c>
    </row>
    <row r="206" spans="1:4" ht="18" customHeight="1">
      <c r="A206" s="185" t="s">
        <v>2031</v>
      </c>
      <c r="B206" s="70" t="s">
        <v>660</v>
      </c>
      <c r="C206" s="75" t="s">
        <v>589</v>
      </c>
      <c r="D206" s="254">
        <v>11.59</v>
      </c>
    </row>
    <row r="207" spans="1:4" ht="18" customHeight="1">
      <c r="A207" s="79" t="s">
        <v>821</v>
      </c>
      <c r="B207" s="80" t="s">
        <v>822</v>
      </c>
      <c r="C207" s="75"/>
      <c r="D207" s="254"/>
    </row>
    <row r="208" spans="1:4" ht="18" customHeight="1">
      <c r="A208" s="75" t="s">
        <v>823</v>
      </c>
      <c r="B208" s="70" t="s">
        <v>630</v>
      </c>
      <c r="C208" s="75" t="s">
        <v>589</v>
      </c>
      <c r="D208" s="254">
        <v>33.119999999999997</v>
      </c>
    </row>
    <row r="209" spans="1:4" ht="18" customHeight="1">
      <c r="A209" s="75" t="s">
        <v>824</v>
      </c>
      <c r="B209" s="70" t="s">
        <v>632</v>
      </c>
      <c r="C209" s="75" t="s">
        <v>589</v>
      </c>
      <c r="D209" s="254">
        <v>26.27</v>
      </c>
    </row>
    <row r="210" spans="1:4" ht="18" customHeight="1">
      <c r="A210" s="75" t="s">
        <v>825</v>
      </c>
      <c r="B210" s="70" t="s">
        <v>634</v>
      </c>
      <c r="C210" s="75" t="s">
        <v>589</v>
      </c>
      <c r="D210" s="254">
        <v>22.64</v>
      </c>
    </row>
    <row r="211" spans="1:4" ht="18" customHeight="1">
      <c r="A211" s="75" t="s">
        <v>826</v>
      </c>
      <c r="B211" s="70" t="s">
        <v>636</v>
      </c>
      <c r="C211" s="75" t="s">
        <v>589</v>
      </c>
      <c r="D211" s="254">
        <v>22.19</v>
      </c>
    </row>
    <row r="212" spans="1:4" ht="18" customHeight="1">
      <c r="A212" s="75" t="s">
        <v>827</v>
      </c>
      <c r="B212" s="70" t="s">
        <v>638</v>
      </c>
      <c r="C212" s="75" t="s">
        <v>589</v>
      </c>
      <c r="D212" s="254">
        <v>22.68</v>
      </c>
    </row>
    <row r="213" spans="1:4" ht="18" customHeight="1">
      <c r="A213" s="75" t="s">
        <v>828</v>
      </c>
      <c r="B213" s="70" t="s">
        <v>640</v>
      </c>
      <c r="C213" s="75" t="s">
        <v>589</v>
      </c>
      <c r="D213" s="254">
        <v>20.47</v>
      </c>
    </row>
    <row r="214" spans="1:4" ht="18" customHeight="1">
      <c r="A214" s="75" t="s">
        <v>829</v>
      </c>
      <c r="B214" s="70" t="s">
        <v>642</v>
      </c>
      <c r="C214" s="75" t="s">
        <v>589</v>
      </c>
      <c r="D214" s="254">
        <v>19.22</v>
      </c>
    </row>
    <row r="215" spans="1:4" ht="18" customHeight="1">
      <c r="A215" s="75" t="s">
        <v>830</v>
      </c>
      <c r="B215" s="81" t="s">
        <v>644</v>
      </c>
      <c r="C215" s="75" t="s">
        <v>589</v>
      </c>
      <c r="D215" s="254">
        <v>17.239999999999998</v>
      </c>
    </row>
    <row r="216" spans="1:4" ht="18" customHeight="1">
      <c r="A216" s="75" t="s">
        <v>831</v>
      </c>
      <c r="B216" s="81" t="s">
        <v>646</v>
      </c>
      <c r="C216" s="75" t="s">
        <v>589</v>
      </c>
      <c r="D216" s="254">
        <v>16.489999999999998</v>
      </c>
    </row>
    <row r="217" spans="1:4" ht="18" customHeight="1">
      <c r="A217" s="75" t="s">
        <v>832</v>
      </c>
      <c r="B217" s="81" t="s">
        <v>648</v>
      </c>
      <c r="C217" s="75" t="s">
        <v>589</v>
      </c>
      <c r="D217" s="254">
        <v>15.86</v>
      </c>
    </row>
    <row r="218" spans="1:4" ht="18" customHeight="1">
      <c r="A218" s="75" t="s">
        <v>833</v>
      </c>
      <c r="B218" s="81" t="s">
        <v>650</v>
      </c>
      <c r="C218" s="75" t="s">
        <v>589</v>
      </c>
      <c r="D218" s="254">
        <v>15.33</v>
      </c>
    </row>
    <row r="219" spans="1:4" ht="18" customHeight="1">
      <c r="A219" s="75" t="s">
        <v>834</v>
      </c>
      <c r="B219" s="81" t="s">
        <v>652</v>
      </c>
      <c r="C219" s="75" t="s">
        <v>589</v>
      </c>
      <c r="D219" s="254">
        <v>14.87</v>
      </c>
    </row>
    <row r="220" spans="1:4" ht="18" customHeight="1">
      <c r="A220" s="75" t="s">
        <v>835</v>
      </c>
      <c r="B220" s="81" t="s">
        <v>654</v>
      </c>
      <c r="C220" s="75" t="s">
        <v>589</v>
      </c>
      <c r="D220" s="254">
        <v>13.94</v>
      </c>
    </row>
    <row r="221" spans="1:4" ht="18" customHeight="1">
      <c r="A221" s="75" t="s">
        <v>836</v>
      </c>
      <c r="B221" s="81" t="s">
        <v>656</v>
      </c>
      <c r="C221" s="75" t="s">
        <v>589</v>
      </c>
      <c r="D221" s="254">
        <v>13.22</v>
      </c>
    </row>
    <row r="222" spans="1:4" ht="18" customHeight="1">
      <c r="A222" s="75" t="s">
        <v>837</v>
      </c>
      <c r="B222" s="81" t="s">
        <v>658</v>
      </c>
      <c r="C222" s="75" t="s">
        <v>589</v>
      </c>
      <c r="D222" s="254">
        <v>12.64</v>
      </c>
    </row>
    <row r="223" spans="1:4" ht="18" customHeight="1">
      <c r="A223" s="75" t="s">
        <v>838</v>
      </c>
      <c r="B223" s="70" t="s">
        <v>660</v>
      </c>
      <c r="C223" s="75" t="s">
        <v>589</v>
      </c>
      <c r="D223" s="254">
        <v>12.16</v>
      </c>
    </row>
    <row r="224" spans="1:4" ht="18" customHeight="1">
      <c r="A224" s="79" t="s">
        <v>839</v>
      </c>
      <c r="B224" s="80" t="s">
        <v>840</v>
      </c>
      <c r="C224" s="75"/>
      <c r="D224" s="254"/>
    </row>
    <row r="225" spans="1:4" ht="18" customHeight="1">
      <c r="A225" s="75" t="s">
        <v>841</v>
      </c>
      <c r="B225" s="70" t="s">
        <v>630</v>
      </c>
      <c r="C225" s="75" t="s">
        <v>589</v>
      </c>
      <c r="D225" s="254">
        <v>35.26</v>
      </c>
    </row>
    <row r="226" spans="1:4" ht="18" customHeight="1">
      <c r="A226" s="75" t="s">
        <v>842</v>
      </c>
      <c r="B226" s="70" t="s">
        <v>632</v>
      </c>
      <c r="C226" s="75" t="s">
        <v>589</v>
      </c>
      <c r="D226" s="254">
        <v>28.32</v>
      </c>
    </row>
    <row r="227" spans="1:4" ht="18" customHeight="1">
      <c r="A227" s="75" t="s">
        <v>843</v>
      </c>
      <c r="B227" s="70" t="s">
        <v>634</v>
      </c>
      <c r="C227" s="75" t="s">
        <v>589</v>
      </c>
      <c r="D227" s="254">
        <v>24.05</v>
      </c>
    </row>
    <row r="228" spans="1:4" ht="18" customHeight="1">
      <c r="A228" s="75" t="s">
        <v>844</v>
      </c>
      <c r="B228" s="70" t="s">
        <v>636</v>
      </c>
      <c r="C228" s="75" t="s">
        <v>589</v>
      </c>
      <c r="D228" s="254">
        <v>24.1</v>
      </c>
    </row>
    <row r="229" spans="1:4" ht="18" customHeight="1">
      <c r="A229" s="75" t="s">
        <v>845</v>
      </c>
      <c r="B229" s="70" t="s">
        <v>638</v>
      </c>
      <c r="C229" s="75" t="s">
        <v>589</v>
      </c>
      <c r="D229" s="254">
        <v>24.24</v>
      </c>
    </row>
    <row r="230" spans="1:4" ht="18" customHeight="1">
      <c r="A230" s="75" t="s">
        <v>846</v>
      </c>
      <c r="B230" s="70" t="s">
        <v>640</v>
      </c>
      <c r="C230" s="75" t="s">
        <v>589</v>
      </c>
      <c r="D230" s="254">
        <v>21.72</v>
      </c>
    </row>
    <row r="231" spans="1:4" ht="18" customHeight="1">
      <c r="A231" s="75" t="s">
        <v>847</v>
      </c>
      <c r="B231" s="70" t="s">
        <v>642</v>
      </c>
      <c r="C231" s="75" t="s">
        <v>589</v>
      </c>
      <c r="D231" s="254">
        <v>20.13</v>
      </c>
    </row>
    <row r="232" spans="1:4" ht="18" customHeight="1">
      <c r="A232" s="75" t="s">
        <v>848</v>
      </c>
      <c r="B232" s="81" t="s">
        <v>644</v>
      </c>
      <c r="C232" s="75" t="s">
        <v>589</v>
      </c>
      <c r="D232" s="254">
        <v>18.34</v>
      </c>
    </row>
    <row r="233" spans="1:4" ht="18" customHeight="1">
      <c r="A233" s="75" t="s">
        <v>849</v>
      </c>
      <c r="B233" s="81" t="s">
        <v>646</v>
      </c>
      <c r="C233" s="75" t="s">
        <v>589</v>
      </c>
      <c r="D233" s="254">
        <v>17.399999999999999</v>
      </c>
    </row>
    <row r="234" spans="1:4" ht="18" customHeight="1">
      <c r="A234" s="75" t="s">
        <v>850</v>
      </c>
      <c r="B234" s="81" t="s">
        <v>648</v>
      </c>
      <c r="C234" s="75" t="s">
        <v>589</v>
      </c>
      <c r="D234" s="254">
        <v>16.62</v>
      </c>
    </row>
    <row r="235" spans="1:4" ht="18" customHeight="1">
      <c r="A235" s="75" t="s">
        <v>851</v>
      </c>
      <c r="B235" s="81" t="s">
        <v>650</v>
      </c>
      <c r="C235" s="75" t="s">
        <v>589</v>
      </c>
      <c r="D235" s="254">
        <v>15.98</v>
      </c>
    </row>
    <row r="236" spans="1:4" ht="18" customHeight="1">
      <c r="A236" s="75" t="s">
        <v>852</v>
      </c>
      <c r="B236" s="81" t="s">
        <v>652</v>
      </c>
      <c r="C236" s="75" t="s">
        <v>589</v>
      </c>
      <c r="D236" s="254">
        <v>15.41</v>
      </c>
    </row>
    <row r="237" spans="1:4" ht="18" customHeight="1">
      <c r="A237" s="75" t="s">
        <v>853</v>
      </c>
      <c r="B237" s="81" t="s">
        <v>654</v>
      </c>
      <c r="C237" s="75" t="s">
        <v>589</v>
      </c>
      <c r="D237" s="254">
        <v>14.29</v>
      </c>
    </row>
    <row r="238" spans="1:4" ht="18" customHeight="1">
      <c r="A238" s="75" t="s">
        <v>854</v>
      </c>
      <c r="B238" s="81" t="s">
        <v>656</v>
      </c>
      <c r="C238" s="75" t="s">
        <v>589</v>
      </c>
      <c r="D238" s="254">
        <v>13.43</v>
      </c>
    </row>
    <row r="239" spans="1:4" ht="18" customHeight="1">
      <c r="A239" s="75" t="s">
        <v>855</v>
      </c>
      <c r="B239" s="81" t="s">
        <v>658</v>
      </c>
      <c r="C239" s="75" t="s">
        <v>589</v>
      </c>
      <c r="D239" s="254">
        <v>12.74</v>
      </c>
    </row>
    <row r="240" spans="1:4" ht="18" customHeight="1">
      <c r="A240" s="75" t="s">
        <v>856</v>
      </c>
      <c r="B240" s="70" t="s">
        <v>660</v>
      </c>
      <c r="C240" s="75" t="s">
        <v>589</v>
      </c>
      <c r="D240" s="254">
        <v>12.18</v>
      </c>
    </row>
    <row r="241" spans="1:4" ht="18" customHeight="1">
      <c r="A241" s="79" t="s">
        <v>857</v>
      </c>
      <c r="B241" s="80" t="s">
        <v>858</v>
      </c>
      <c r="C241" s="75"/>
      <c r="D241" s="254"/>
    </row>
    <row r="242" spans="1:4" ht="18" customHeight="1">
      <c r="A242" s="75" t="s">
        <v>859</v>
      </c>
      <c r="B242" s="70" t="s">
        <v>630</v>
      </c>
      <c r="C242" s="75" t="s">
        <v>589</v>
      </c>
      <c r="D242" s="254">
        <v>30.01</v>
      </c>
    </row>
    <row r="243" spans="1:4" ht="18" customHeight="1">
      <c r="A243" s="75" t="s">
        <v>860</v>
      </c>
      <c r="B243" s="70" t="s">
        <v>632</v>
      </c>
      <c r="C243" s="75" t="s">
        <v>589</v>
      </c>
      <c r="D243" s="254">
        <v>23.04</v>
      </c>
    </row>
    <row r="244" spans="1:4" ht="18" customHeight="1">
      <c r="A244" s="75" t="s">
        <v>861</v>
      </c>
      <c r="B244" s="70" t="s">
        <v>634</v>
      </c>
      <c r="C244" s="75" t="s">
        <v>589</v>
      </c>
      <c r="D244" s="254">
        <v>20.18</v>
      </c>
    </row>
    <row r="245" spans="1:4" ht="18" customHeight="1">
      <c r="A245" s="75" t="s">
        <v>862</v>
      </c>
      <c r="B245" s="70" t="s">
        <v>636</v>
      </c>
      <c r="C245" s="75" t="s">
        <v>589</v>
      </c>
      <c r="D245" s="254">
        <v>19.09</v>
      </c>
    </row>
    <row r="246" spans="1:4" ht="18" customHeight="1">
      <c r="A246" s="75" t="s">
        <v>863</v>
      </c>
      <c r="B246" s="70" t="s">
        <v>638</v>
      </c>
      <c r="C246" s="75" t="s">
        <v>589</v>
      </c>
      <c r="D246" s="254">
        <v>18.899999999999999</v>
      </c>
    </row>
    <row r="247" spans="1:4" ht="18" customHeight="1">
      <c r="A247" s="75" t="s">
        <v>864</v>
      </c>
      <c r="B247" s="70" t="s">
        <v>640</v>
      </c>
      <c r="C247" s="75" t="s">
        <v>589</v>
      </c>
      <c r="D247" s="254">
        <v>16.78</v>
      </c>
    </row>
    <row r="248" spans="1:4" ht="18" customHeight="1">
      <c r="A248" s="75" t="s">
        <v>865</v>
      </c>
      <c r="B248" s="70" t="s">
        <v>642</v>
      </c>
      <c r="C248" s="75" t="s">
        <v>589</v>
      </c>
      <c r="D248" s="254">
        <v>15.3</v>
      </c>
    </row>
    <row r="249" spans="1:4" ht="18" customHeight="1">
      <c r="A249" s="75" t="s">
        <v>866</v>
      </c>
      <c r="B249" s="81" t="s">
        <v>644</v>
      </c>
      <c r="C249" s="75" t="s">
        <v>589</v>
      </c>
      <c r="D249" s="254">
        <v>14.19</v>
      </c>
    </row>
    <row r="250" spans="1:4" ht="18" customHeight="1">
      <c r="A250" s="75" t="s">
        <v>867</v>
      </c>
      <c r="B250" s="81" t="s">
        <v>646</v>
      </c>
      <c r="C250" s="75" t="s">
        <v>589</v>
      </c>
      <c r="D250" s="254">
        <v>13.32</v>
      </c>
    </row>
    <row r="251" spans="1:4" ht="18" customHeight="1">
      <c r="A251" s="75" t="s">
        <v>868</v>
      </c>
      <c r="B251" s="81" t="s">
        <v>648</v>
      </c>
      <c r="C251" s="75" t="s">
        <v>589</v>
      </c>
      <c r="D251" s="254">
        <v>12.6</v>
      </c>
    </row>
    <row r="252" spans="1:4" ht="18" customHeight="1">
      <c r="A252" s="75" t="s">
        <v>869</v>
      </c>
      <c r="B252" s="81" t="s">
        <v>650</v>
      </c>
      <c r="C252" s="75" t="s">
        <v>589</v>
      </c>
      <c r="D252" s="254">
        <v>12</v>
      </c>
    </row>
    <row r="253" spans="1:4" ht="18" customHeight="1">
      <c r="A253" s="75" t="s">
        <v>870</v>
      </c>
      <c r="B253" s="81" t="s">
        <v>652</v>
      </c>
      <c r="C253" s="75" t="s">
        <v>589</v>
      </c>
      <c r="D253" s="254">
        <v>11.5</v>
      </c>
    </row>
    <row r="254" spans="1:4" ht="18" customHeight="1">
      <c r="A254" s="75" t="s">
        <v>871</v>
      </c>
      <c r="B254" s="81" t="s">
        <v>654</v>
      </c>
      <c r="C254" s="75" t="s">
        <v>589</v>
      </c>
      <c r="D254" s="254">
        <v>10.49</v>
      </c>
    </row>
    <row r="255" spans="1:4" ht="18" customHeight="1">
      <c r="A255" s="75" t="s">
        <v>872</v>
      </c>
      <c r="B255" s="81" t="s">
        <v>656</v>
      </c>
      <c r="C255" s="75" t="s">
        <v>589</v>
      </c>
      <c r="D255" s="254">
        <v>9.7200000000000006</v>
      </c>
    </row>
    <row r="256" spans="1:4" ht="18" customHeight="1">
      <c r="A256" s="75" t="s">
        <v>873</v>
      </c>
      <c r="B256" s="81" t="s">
        <v>658</v>
      </c>
      <c r="C256" s="75" t="s">
        <v>589</v>
      </c>
      <c r="D256" s="254">
        <v>9.1300000000000008</v>
      </c>
    </row>
    <row r="257" spans="1:4" ht="18" customHeight="1">
      <c r="A257" s="75" t="s">
        <v>874</v>
      </c>
      <c r="B257" s="70" t="s">
        <v>660</v>
      </c>
      <c r="C257" s="75" t="s">
        <v>589</v>
      </c>
      <c r="D257" s="254">
        <v>8.64</v>
      </c>
    </row>
    <row r="258" spans="1:4" ht="18" customHeight="1">
      <c r="A258" s="79" t="s">
        <v>875</v>
      </c>
      <c r="B258" s="80" t="s">
        <v>876</v>
      </c>
      <c r="C258" s="75"/>
      <c r="D258" s="254"/>
    </row>
    <row r="259" spans="1:4" ht="18" customHeight="1">
      <c r="A259" s="75" t="s">
        <v>877</v>
      </c>
      <c r="B259" s="70" t="s">
        <v>630</v>
      </c>
      <c r="C259" s="75" t="s">
        <v>589</v>
      </c>
      <c r="D259" s="254">
        <v>30.87</v>
      </c>
    </row>
    <row r="260" spans="1:4" ht="18" customHeight="1">
      <c r="A260" s="75" t="s">
        <v>878</v>
      </c>
      <c r="B260" s="70" t="s">
        <v>632</v>
      </c>
      <c r="C260" s="75" t="s">
        <v>589</v>
      </c>
      <c r="D260" s="254">
        <v>23.75</v>
      </c>
    </row>
    <row r="261" spans="1:4" ht="18" customHeight="1">
      <c r="A261" s="75" t="s">
        <v>879</v>
      </c>
      <c r="B261" s="70" t="s">
        <v>634</v>
      </c>
      <c r="C261" s="75" t="s">
        <v>589</v>
      </c>
      <c r="D261" s="254">
        <v>21.05</v>
      </c>
    </row>
    <row r="262" spans="1:4" ht="18" customHeight="1">
      <c r="A262" s="75" t="s">
        <v>880</v>
      </c>
      <c r="B262" s="70" t="s">
        <v>636</v>
      </c>
      <c r="C262" s="75" t="s">
        <v>589</v>
      </c>
      <c r="D262" s="254">
        <v>20.52</v>
      </c>
    </row>
    <row r="263" spans="1:4" ht="18" customHeight="1">
      <c r="A263" s="75" t="s">
        <v>881</v>
      </c>
      <c r="B263" s="70" t="s">
        <v>638</v>
      </c>
      <c r="C263" s="75" t="s">
        <v>589</v>
      </c>
      <c r="D263" s="254">
        <v>20.36</v>
      </c>
    </row>
    <row r="264" spans="1:4" ht="18" customHeight="1">
      <c r="A264" s="75" t="s">
        <v>882</v>
      </c>
      <c r="B264" s="70" t="s">
        <v>640</v>
      </c>
      <c r="C264" s="75" t="s">
        <v>589</v>
      </c>
      <c r="D264" s="254">
        <v>18.14</v>
      </c>
    </row>
    <row r="265" spans="1:4" ht="18" customHeight="1">
      <c r="A265" s="75" t="s">
        <v>883</v>
      </c>
      <c r="B265" s="70" t="s">
        <v>642</v>
      </c>
      <c r="C265" s="75" t="s">
        <v>589</v>
      </c>
      <c r="D265" s="254">
        <v>16.63</v>
      </c>
    </row>
    <row r="266" spans="1:4" ht="18" customHeight="1">
      <c r="A266" s="75" t="s">
        <v>884</v>
      </c>
      <c r="B266" s="81" t="s">
        <v>644</v>
      </c>
      <c r="C266" s="75" t="s">
        <v>589</v>
      </c>
      <c r="D266" s="254">
        <v>14.82</v>
      </c>
    </row>
    <row r="267" spans="1:4" ht="18" customHeight="1">
      <c r="A267" s="75" t="s">
        <v>885</v>
      </c>
      <c r="B267" s="81" t="s">
        <v>646</v>
      </c>
      <c r="C267" s="75" t="s">
        <v>589</v>
      </c>
      <c r="D267" s="254">
        <v>14.05</v>
      </c>
    </row>
    <row r="268" spans="1:4" ht="18" customHeight="1">
      <c r="A268" s="75" t="s">
        <v>886</v>
      </c>
      <c r="B268" s="81" t="s">
        <v>648</v>
      </c>
      <c r="C268" s="75" t="s">
        <v>589</v>
      </c>
      <c r="D268" s="254">
        <v>13.24</v>
      </c>
    </row>
    <row r="269" spans="1:4" ht="18" customHeight="1">
      <c r="A269" s="75" t="s">
        <v>887</v>
      </c>
      <c r="B269" s="81" t="s">
        <v>650</v>
      </c>
      <c r="C269" s="75" t="s">
        <v>589</v>
      </c>
      <c r="D269" s="254">
        <v>12.53</v>
      </c>
    </row>
    <row r="270" spans="1:4" ht="18" customHeight="1">
      <c r="A270" s="75" t="s">
        <v>888</v>
      </c>
      <c r="B270" s="81" t="s">
        <v>652</v>
      </c>
      <c r="C270" s="75" t="s">
        <v>589</v>
      </c>
      <c r="D270" s="254">
        <v>12.08</v>
      </c>
    </row>
    <row r="271" spans="1:4" ht="18" customHeight="1">
      <c r="A271" s="75" t="s">
        <v>889</v>
      </c>
      <c r="B271" s="81" t="s">
        <v>654</v>
      </c>
      <c r="C271" s="75" t="s">
        <v>589</v>
      </c>
      <c r="D271" s="254">
        <v>11.17</v>
      </c>
    </row>
    <row r="272" spans="1:4" ht="18" customHeight="1">
      <c r="A272" s="75" t="s">
        <v>890</v>
      </c>
      <c r="B272" s="81" t="s">
        <v>656</v>
      </c>
      <c r="C272" s="75" t="s">
        <v>589</v>
      </c>
      <c r="D272" s="254">
        <v>10.48</v>
      </c>
    </row>
    <row r="273" spans="1:4" ht="18" customHeight="1">
      <c r="A273" s="75" t="s">
        <v>891</v>
      </c>
      <c r="B273" s="81" t="s">
        <v>658</v>
      </c>
      <c r="C273" s="75" t="s">
        <v>589</v>
      </c>
      <c r="D273" s="254">
        <v>9.93</v>
      </c>
    </row>
    <row r="274" spans="1:4" ht="18" customHeight="1">
      <c r="A274" s="75" t="s">
        <v>892</v>
      </c>
      <c r="B274" s="70" t="s">
        <v>660</v>
      </c>
      <c r="C274" s="75" t="s">
        <v>589</v>
      </c>
      <c r="D274" s="254">
        <v>9.48</v>
      </c>
    </row>
    <row r="275" spans="1:4" ht="18" customHeight="1">
      <c r="A275" s="79" t="s">
        <v>893</v>
      </c>
      <c r="B275" s="80" t="s">
        <v>894</v>
      </c>
      <c r="C275" s="75"/>
      <c r="D275" s="254"/>
    </row>
    <row r="276" spans="1:4" ht="18" customHeight="1">
      <c r="A276" s="75" t="s">
        <v>895</v>
      </c>
      <c r="B276" s="70" t="s">
        <v>630</v>
      </c>
      <c r="C276" s="75" t="s">
        <v>589</v>
      </c>
      <c r="D276" s="254">
        <v>33.380000000000003</v>
      </c>
    </row>
    <row r="277" spans="1:4" ht="18" customHeight="1">
      <c r="A277" s="75" t="s">
        <v>896</v>
      </c>
      <c r="B277" s="70" t="s">
        <v>632</v>
      </c>
      <c r="C277" s="75" t="s">
        <v>589</v>
      </c>
      <c r="D277" s="254">
        <v>26.41</v>
      </c>
    </row>
    <row r="278" spans="1:4" ht="18" customHeight="1">
      <c r="A278" s="75" t="s">
        <v>897</v>
      </c>
      <c r="B278" s="70" t="s">
        <v>634</v>
      </c>
      <c r="C278" s="75" t="s">
        <v>589</v>
      </c>
      <c r="D278" s="254">
        <v>22.72</v>
      </c>
    </row>
    <row r="279" spans="1:4" ht="18" customHeight="1">
      <c r="A279" s="75" t="s">
        <v>898</v>
      </c>
      <c r="B279" s="70" t="s">
        <v>636</v>
      </c>
      <c r="C279" s="75" t="s">
        <v>589</v>
      </c>
      <c r="D279" s="254">
        <v>22.97</v>
      </c>
    </row>
    <row r="280" spans="1:4" ht="18" customHeight="1">
      <c r="A280" s="75" t="s">
        <v>899</v>
      </c>
      <c r="B280" s="70" t="s">
        <v>638</v>
      </c>
      <c r="C280" s="75" t="s">
        <v>589</v>
      </c>
      <c r="D280" s="254">
        <v>22.49</v>
      </c>
    </row>
    <row r="281" spans="1:4" ht="18" customHeight="1">
      <c r="A281" s="75" t="s">
        <v>900</v>
      </c>
      <c r="B281" s="70" t="s">
        <v>640</v>
      </c>
      <c r="C281" s="75" t="s">
        <v>589</v>
      </c>
      <c r="D281" s="254">
        <v>19.670000000000002</v>
      </c>
    </row>
    <row r="282" spans="1:4" ht="18" customHeight="1">
      <c r="A282" s="75" t="s">
        <v>901</v>
      </c>
      <c r="B282" s="70" t="s">
        <v>642</v>
      </c>
      <c r="C282" s="75" t="s">
        <v>589</v>
      </c>
      <c r="D282" s="254">
        <v>17.98</v>
      </c>
    </row>
    <row r="283" spans="1:4" ht="18" customHeight="1">
      <c r="A283" s="75" t="s">
        <v>902</v>
      </c>
      <c r="B283" s="81" t="s">
        <v>644</v>
      </c>
      <c r="C283" s="75" t="s">
        <v>589</v>
      </c>
      <c r="D283" s="254">
        <v>15.44</v>
      </c>
    </row>
    <row r="284" spans="1:4" ht="18" customHeight="1">
      <c r="A284" s="75" t="s">
        <v>903</v>
      </c>
      <c r="B284" s="81" t="s">
        <v>646</v>
      </c>
      <c r="C284" s="75" t="s">
        <v>589</v>
      </c>
      <c r="D284" s="254">
        <v>14.63</v>
      </c>
    </row>
    <row r="285" spans="1:4" ht="18" customHeight="1">
      <c r="A285" s="75" t="s">
        <v>904</v>
      </c>
      <c r="B285" s="81" t="s">
        <v>648</v>
      </c>
      <c r="C285" s="75" t="s">
        <v>589</v>
      </c>
      <c r="D285" s="254">
        <v>13.97</v>
      </c>
    </row>
    <row r="286" spans="1:4" ht="18" customHeight="1">
      <c r="A286" s="75" t="s">
        <v>905</v>
      </c>
      <c r="B286" s="81" t="s">
        <v>650</v>
      </c>
      <c r="C286" s="75" t="s">
        <v>589</v>
      </c>
      <c r="D286" s="254">
        <v>13.42</v>
      </c>
    </row>
    <row r="287" spans="1:4" ht="18" customHeight="1">
      <c r="A287" s="75" t="s">
        <v>906</v>
      </c>
      <c r="B287" s="81" t="s">
        <v>652</v>
      </c>
      <c r="C287" s="75" t="s">
        <v>589</v>
      </c>
      <c r="D287" s="254">
        <v>12.93</v>
      </c>
    </row>
    <row r="288" spans="1:4" ht="18" customHeight="1">
      <c r="A288" s="75" t="s">
        <v>907</v>
      </c>
      <c r="B288" s="81" t="s">
        <v>654</v>
      </c>
      <c r="C288" s="75" t="s">
        <v>589</v>
      </c>
      <c r="D288" s="254">
        <v>11.98</v>
      </c>
    </row>
    <row r="289" spans="1:4" ht="18" customHeight="1">
      <c r="A289" s="75" t="s">
        <v>908</v>
      </c>
      <c r="B289" s="81" t="s">
        <v>656</v>
      </c>
      <c r="C289" s="75" t="s">
        <v>589</v>
      </c>
      <c r="D289" s="254">
        <v>11.24</v>
      </c>
    </row>
    <row r="290" spans="1:4" ht="18" customHeight="1">
      <c r="A290" s="75" t="s">
        <v>909</v>
      </c>
      <c r="B290" s="81" t="s">
        <v>658</v>
      </c>
      <c r="C290" s="75" t="s">
        <v>589</v>
      </c>
      <c r="D290" s="254">
        <v>10.66</v>
      </c>
    </row>
    <row r="291" spans="1:4" ht="18" customHeight="1">
      <c r="A291" s="75" t="s">
        <v>910</v>
      </c>
      <c r="B291" s="70" t="s">
        <v>660</v>
      </c>
      <c r="C291" s="75" t="s">
        <v>589</v>
      </c>
      <c r="D291" s="254">
        <v>10.17</v>
      </c>
    </row>
    <row r="292" spans="1:4" ht="18" customHeight="1">
      <c r="A292" s="79" t="s">
        <v>911</v>
      </c>
      <c r="B292" s="80" t="s">
        <v>912</v>
      </c>
      <c r="C292" s="75"/>
      <c r="D292" s="254"/>
    </row>
    <row r="293" spans="1:4" ht="18" customHeight="1">
      <c r="A293" s="75" t="s">
        <v>913</v>
      </c>
      <c r="B293" s="70" t="s">
        <v>630</v>
      </c>
      <c r="C293" s="75" t="s">
        <v>589</v>
      </c>
      <c r="D293" s="254">
        <v>27.21</v>
      </c>
    </row>
    <row r="294" spans="1:4" ht="18" customHeight="1">
      <c r="A294" s="75" t="s">
        <v>914</v>
      </c>
      <c r="B294" s="70" t="s">
        <v>632</v>
      </c>
      <c r="C294" s="75" t="s">
        <v>589</v>
      </c>
      <c r="D294" s="254">
        <v>21.07</v>
      </c>
    </row>
    <row r="295" spans="1:4" ht="18" customHeight="1">
      <c r="A295" s="75" t="s">
        <v>915</v>
      </c>
      <c r="B295" s="70" t="s">
        <v>634</v>
      </c>
      <c r="C295" s="75" t="s">
        <v>589</v>
      </c>
      <c r="D295" s="254">
        <v>18.329999999999998</v>
      </c>
    </row>
    <row r="296" spans="1:4" ht="18" customHeight="1">
      <c r="A296" s="75" t="s">
        <v>916</v>
      </c>
      <c r="B296" s="70" t="s">
        <v>636</v>
      </c>
      <c r="C296" s="75" t="s">
        <v>589</v>
      </c>
      <c r="D296" s="254">
        <v>17.05</v>
      </c>
    </row>
    <row r="297" spans="1:4" ht="18" customHeight="1">
      <c r="A297" s="75" t="s">
        <v>917</v>
      </c>
      <c r="B297" s="70" t="s">
        <v>638</v>
      </c>
      <c r="C297" s="75" t="s">
        <v>589</v>
      </c>
      <c r="D297" s="254">
        <v>16.649999999999999</v>
      </c>
    </row>
    <row r="298" spans="1:4" ht="18" customHeight="1">
      <c r="A298" s="75" t="s">
        <v>918</v>
      </c>
      <c r="B298" s="70" t="s">
        <v>640</v>
      </c>
      <c r="C298" s="75" t="s">
        <v>589</v>
      </c>
      <c r="D298" s="254">
        <v>14.57</v>
      </c>
    </row>
    <row r="299" spans="1:4" ht="18" customHeight="1">
      <c r="A299" s="75" t="s">
        <v>919</v>
      </c>
      <c r="B299" s="70" t="s">
        <v>642</v>
      </c>
      <c r="C299" s="75" t="s">
        <v>589</v>
      </c>
      <c r="D299" s="254">
        <v>13.46</v>
      </c>
    </row>
    <row r="300" spans="1:4" ht="18" customHeight="1">
      <c r="A300" s="75" t="s">
        <v>920</v>
      </c>
      <c r="B300" s="81" t="s">
        <v>644</v>
      </c>
      <c r="C300" s="75" t="s">
        <v>589</v>
      </c>
      <c r="D300" s="254">
        <v>12.8</v>
      </c>
    </row>
    <row r="301" spans="1:4" ht="18" customHeight="1">
      <c r="A301" s="75" t="s">
        <v>921</v>
      </c>
      <c r="B301" s="81" t="s">
        <v>646</v>
      </c>
      <c r="C301" s="75" t="s">
        <v>589</v>
      </c>
      <c r="D301" s="254">
        <v>12.04</v>
      </c>
    </row>
    <row r="302" spans="1:4" ht="18" customHeight="1">
      <c r="A302" s="75" t="s">
        <v>922</v>
      </c>
      <c r="B302" s="81" t="s">
        <v>648</v>
      </c>
      <c r="C302" s="75" t="s">
        <v>589</v>
      </c>
      <c r="D302" s="254">
        <v>11.41</v>
      </c>
    </row>
    <row r="303" spans="1:4" ht="18" customHeight="1">
      <c r="A303" s="75" t="s">
        <v>923</v>
      </c>
      <c r="B303" s="81" t="s">
        <v>650</v>
      </c>
      <c r="C303" s="75" t="s">
        <v>589</v>
      </c>
      <c r="D303" s="254">
        <v>10.88</v>
      </c>
    </row>
    <row r="304" spans="1:4" ht="18" customHeight="1">
      <c r="A304" s="75" t="s">
        <v>924</v>
      </c>
      <c r="B304" s="81" t="s">
        <v>652</v>
      </c>
      <c r="C304" s="75" t="s">
        <v>589</v>
      </c>
      <c r="D304" s="254">
        <v>10.43</v>
      </c>
    </row>
    <row r="305" spans="1:4" ht="18" customHeight="1">
      <c r="A305" s="75" t="s">
        <v>925</v>
      </c>
      <c r="B305" s="81" t="s">
        <v>654</v>
      </c>
      <c r="C305" s="75" t="s">
        <v>589</v>
      </c>
      <c r="D305" s="254">
        <v>9.5399999999999991</v>
      </c>
    </row>
    <row r="306" spans="1:4" ht="18" customHeight="1">
      <c r="A306" s="75" t="s">
        <v>926</v>
      </c>
      <c r="B306" s="81" t="s">
        <v>656</v>
      </c>
      <c r="C306" s="75" t="s">
        <v>589</v>
      </c>
      <c r="D306" s="254">
        <v>8.86</v>
      </c>
    </row>
    <row r="307" spans="1:4" ht="18" customHeight="1">
      <c r="A307" s="75" t="s">
        <v>927</v>
      </c>
      <c r="B307" s="81" t="s">
        <v>658</v>
      </c>
      <c r="C307" s="75" t="s">
        <v>589</v>
      </c>
      <c r="D307" s="254">
        <v>8.33</v>
      </c>
    </row>
    <row r="308" spans="1:4" ht="18" customHeight="1">
      <c r="A308" s="75" t="s">
        <v>928</v>
      </c>
      <c r="B308" s="70" t="s">
        <v>660</v>
      </c>
      <c r="C308" s="75" t="s">
        <v>589</v>
      </c>
      <c r="D308" s="254">
        <v>7.89</v>
      </c>
    </row>
    <row r="309" spans="1:4" ht="18" customHeight="1">
      <c r="A309" s="79" t="s">
        <v>929</v>
      </c>
      <c r="B309" s="80" t="s">
        <v>930</v>
      </c>
      <c r="C309" s="75"/>
      <c r="D309" s="254"/>
    </row>
    <row r="310" spans="1:4" ht="18" customHeight="1">
      <c r="A310" s="75" t="s">
        <v>931</v>
      </c>
      <c r="B310" s="70" t="s">
        <v>630</v>
      </c>
      <c r="C310" s="75" t="s">
        <v>589</v>
      </c>
      <c r="D310" s="254">
        <v>27.17</v>
      </c>
    </row>
    <row r="311" spans="1:4" ht="18" customHeight="1">
      <c r="A311" s="75" t="s">
        <v>932</v>
      </c>
      <c r="B311" s="70" t="s">
        <v>632</v>
      </c>
      <c r="C311" s="75" t="s">
        <v>589</v>
      </c>
      <c r="D311" s="254">
        <v>21.22</v>
      </c>
    </row>
    <row r="312" spans="1:4" ht="18" customHeight="1">
      <c r="A312" s="75" t="s">
        <v>933</v>
      </c>
      <c r="B312" s="70" t="s">
        <v>634</v>
      </c>
      <c r="C312" s="75" t="s">
        <v>589</v>
      </c>
      <c r="D312" s="254">
        <v>18.7</v>
      </c>
    </row>
    <row r="313" spans="1:4" ht="18" customHeight="1">
      <c r="A313" s="75" t="s">
        <v>934</v>
      </c>
      <c r="B313" s="70" t="s">
        <v>636</v>
      </c>
      <c r="C313" s="75" t="s">
        <v>589</v>
      </c>
      <c r="D313" s="254">
        <v>17.7</v>
      </c>
    </row>
    <row r="314" spans="1:4" ht="18" customHeight="1">
      <c r="A314" s="75" t="s">
        <v>935</v>
      </c>
      <c r="B314" s="70" t="s">
        <v>638</v>
      </c>
      <c r="C314" s="75" t="s">
        <v>589</v>
      </c>
      <c r="D314" s="254">
        <v>17.14</v>
      </c>
    </row>
    <row r="315" spans="1:4" ht="18" customHeight="1">
      <c r="A315" s="75" t="s">
        <v>936</v>
      </c>
      <c r="B315" s="70" t="s">
        <v>640</v>
      </c>
      <c r="C315" s="75" t="s">
        <v>589</v>
      </c>
      <c r="D315" s="254">
        <v>15.06</v>
      </c>
    </row>
    <row r="316" spans="1:4" ht="18" customHeight="1">
      <c r="A316" s="75" t="s">
        <v>937</v>
      </c>
      <c r="B316" s="70" t="s">
        <v>642</v>
      </c>
      <c r="C316" s="75" t="s">
        <v>589</v>
      </c>
      <c r="D316" s="254">
        <v>13.94</v>
      </c>
    </row>
    <row r="317" spans="1:4" ht="18" customHeight="1">
      <c r="A317" s="75" t="s">
        <v>938</v>
      </c>
      <c r="B317" s="81" t="s">
        <v>644</v>
      </c>
      <c r="C317" s="75" t="s">
        <v>589</v>
      </c>
      <c r="D317" s="254">
        <v>13.54</v>
      </c>
    </row>
    <row r="318" spans="1:4" ht="18" customHeight="1">
      <c r="A318" s="75" t="s">
        <v>939</v>
      </c>
      <c r="B318" s="81" t="s">
        <v>646</v>
      </c>
      <c r="C318" s="75" t="s">
        <v>589</v>
      </c>
      <c r="D318" s="254">
        <v>12.78</v>
      </c>
    </row>
    <row r="319" spans="1:4" ht="18" customHeight="1">
      <c r="A319" s="75" t="s">
        <v>940</v>
      </c>
      <c r="B319" s="81" t="s">
        <v>648</v>
      </c>
      <c r="C319" s="75" t="s">
        <v>589</v>
      </c>
      <c r="D319" s="254">
        <v>12.15</v>
      </c>
    </row>
    <row r="320" spans="1:4" ht="18" customHeight="1">
      <c r="A320" s="75" t="s">
        <v>941</v>
      </c>
      <c r="B320" s="81" t="s">
        <v>650</v>
      </c>
      <c r="C320" s="75" t="s">
        <v>589</v>
      </c>
      <c r="D320" s="254">
        <v>11.62</v>
      </c>
    </row>
    <row r="321" spans="1:4" ht="18" customHeight="1">
      <c r="A321" s="75" t="s">
        <v>942</v>
      </c>
      <c r="B321" s="81" t="s">
        <v>652</v>
      </c>
      <c r="C321" s="75" t="s">
        <v>589</v>
      </c>
      <c r="D321" s="254">
        <v>11.17</v>
      </c>
    </row>
    <row r="322" spans="1:4" ht="18" customHeight="1">
      <c r="A322" s="75" t="s">
        <v>943</v>
      </c>
      <c r="B322" s="81" t="s">
        <v>654</v>
      </c>
      <c r="C322" s="75" t="s">
        <v>589</v>
      </c>
      <c r="D322" s="254">
        <v>10.27</v>
      </c>
    </row>
    <row r="323" spans="1:4" ht="18" customHeight="1">
      <c r="A323" s="75" t="s">
        <v>944</v>
      </c>
      <c r="B323" s="81" t="s">
        <v>656</v>
      </c>
      <c r="C323" s="75" t="s">
        <v>589</v>
      </c>
      <c r="D323" s="254">
        <v>9.59</v>
      </c>
    </row>
    <row r="324" spans="1:4" ht="18" customHeight="1">
      <c r="A324" s="75" t="s">
        <v>945</v>
      </c>
      <c r="B324" s="81" t="s">
        <v>658</v>
      </c>
      <c r="C324" s="75" t="s">
        <v>589</v>
      </c>
      <c r="D324" s="254">
        <v>9.0500000000000007</v>
      </c>
    </row>
    <row r="325" spans="1:4" ht="18" customHeight="1">
      <c r="A325" s="75" t="s">
        <v>946</v>
      </c>
      <c r="B325" s="70" t="s">
        <v>660</v>
      </c>
      <c r="C325" s="75" t="s">
        <v>589</v>
      </c>
      <c r="D325" s="254">
        <v>8.61</v>
      </c>
    </row>
    <row r="326" spans="1:4" ht="18" customHeight="1">
      <c r="A326" s="79" t="s">
        <v>947</v>
      </c>
      <c r="B326" s="80" t="s">
        <v>948</v>
      </c>
      <c r="C326" s="75"/>
      <c r="D326" s="254"/>
    </row>
    <row r="327" spans="1:4" ht="18" customHeight="1">
      <c r="A327" s="75" t="s">
        <v>949</v>
      </c>
      <c r="B327" s="70" t="s">
        <v>630</v>
      </c>
      <c r="C327" s="75" t="s">
        <v>589</v>
      </c>
      <c r="D327" s="254">
        <v>28.38</v>
      </c>
    </row>
    <row r="328" spans="1:4" ht="18" customHeight="1">
      <c r="A328" s="75" t="s">
        <v>950</v>
      </c>
      <c r="B328" s="70" t="s">
        <v>632</v>
      </c>
      <c r="C328" s="75" t="s">
        <v>589</v>
      </c>
      <c r="D328" s="254">
        <v>21.88</v>
      </c>
    </row>
    <row r="329" spans="1:4" ht="18" customHeight="1">
      <c r="A329" s="75" t="s">
        <v>951</v>
      </c>
      <c r="B329" s="70" t="s">
        <v>634</v>
      </c>
      <c r="C329" s="75" t="s">
        <v>589</v>
      </c>
      <c r="D329" s="254">
        <v>19.41</v>
      </c>
    </row>
    <row r="330" spans="1:4" ht="18" customHeight="1">
      <c r="A330" s="75" t="s">
        <v>952</v>
      </c>
      <c r="B330" s="70" t="s">
        <v>636</v>
      </c>
      <c r="C330" s="75" t="s">
        <v>589</v>
      </c>
      <c r="D330" s="254">
        <v>18.91</v>
      </c>
    </row>
    <row r="331" spans="1:4" ht="18" customHeight="1">
      <c r="A331" s="75" t="s">
        <v>953</v>
      </c>
      <c r="B331" s="70" t="s">
        <v>638</v>
      </c>
      <c r="C331" s="75" t="s">
        <v>589</v>
      </c>
      <c r="D331" s="254">
        <v>18.25</v>
      </c>
    </row>
    <row r="332" spans="1:4" ht="18" customHeight="1">
      <c r="A332" s="75" t="s">
        <v>954</v>
      </c>
      <c r="B332" s="70" t="s">
        <v>640</v>
      </c>
      <c r="C332" s="75" t="s">
        <v>589</v>
      </c>
      <c r="D332" s="254">
        <v>15.89</v>
      </c>
    </row>
    <row r="333" spans="1:4" ht="18" customHeight="1">
      <c r="A333" s="75" t="s">
        <v>955</v>
      </c>
      <c r="B333" s="70" t="s">
        <v>642</v>
      </c>
      <c r="C333" s="75" t="s">
        <v>589</v>
      </c>
      <c r="D333" s="254">
        <v>14.6</v>
      </c>
    </row>
    <row r="334" spans="1:4" ht="18" customHeight="1">
      <c r="A334" s="75" t="s">
        <v>956</v>
      </c>
      <c r="B334" s="81" t="s">
        <v>644</v>
      </c>
      <c r="C334" s="75" t="s">
        <v>589</v>
      </c>
      <c r="D334" s="254">
        <v>14.03</v>
      </c>
    </row>
    <row r="335" spans="1:4" ht="18" customHeight="1">
      <c r="A335" s="75" t="s">
        <v>957</v>
      </c>
      <c r="B335" s="81" t="s">
        <v>646</v>
      </c>
      <c r="C335" s="75" t="s">
        <v>589</v>
      </c>
      <c r="D335" s="254">
        <v>13.28</v>
      </c>
    </row>
    <row r="336" spans="1:4" ht="18" customHeight="1">
      <c r="A336" s="75" t="s">
        <v>958</v>
      </c>
      <c r="B336" s="81" t="s">
        <v>648</v>
      </c>
      <c r="C336" s="75" t="s">
        <v>589</v>
      </c>
      <c r="D336" s="254">
        <v>12.66</v>
      </c>
    </row>
    <row r="337" spans="1:4" ht="18" customHeight="1">
      <c r="A337" s="75" t="s">
        <v>959</v>
      </c>
      <c r="B337" s="81" t="s">
        <v>650</v>
      </c>
      <c r="C337" s="75" t="s">
        <v>589</v>
      </c>
      <c r="D337" s="254">
        <v>12.12</v>
      </c>
    </row>
    <row r="338" spans="1:4" ht="18" customHeight="1">
      <c r="A338" s="75" t="s">
        <v>960</v>
      </c>
      <c r="B338" s="81" t="s">
        <v>652</v>
      </c>
      <c r="C338" s="75" t="s">
        <v>589</v>
      </c>
      <c r="D338" s="254">
        <v>11.68</v>
      </c>
    </row>
    <row r="339" spans="1:4" ht="18" customHeight="1">
      <c r="A339" s="75" t="s">
        <v>961</v>
      </c>
      <c r="B339" s="81" t="s">
        <v>654</v>
      </c>
      <c r="C339" s="75" t="s">
        <v>589</v>
      </c>
      <c r="D339" s="254">
        <v>10.77</v>
      </c>
    </row>
    <row r="340" spans="1:4" ht="18" customHeight="1">
      <c r="A340" s="75" t="s">
        <v>962</v>
      </c>
      <c r="B340" s="81" t="s">
        <v>656</v>
      </c>
      <c r="C340" s="75" t="s">
        <v>589</v>
      </c>
      <c r="D340" s="254">
        <v>10.08</v>
      </c>
    </row>
    <row r="341" spans="1:4" ht="18" customHeight="1">
      <c r="A341" s="75" t="s">
        <v>963</v>
      </c>
      <c r="B341" s="81" t="s">
        <v>658</v>
      </c>
      <c r="C341" s="75" t="s">
        <v>589</v>
      </c>
      <c r="D341" s="254">
        <v>9.5399999999999991</v>
      </c>
    </row>
    <row r="342" spans="1:4" ht="18" customHeight="1">
      <c r="A342" s="75" t="s">
        <v>964</v>
      </c>
      <c r="B342" s="70" t="s">
        <v>660</v>
      </c>
      <c r="C342" s="75" t="s">
        <v>589</v>
      </c>
      <c r="D342" s="254">
        <v>9.09</v>
      </c>
    </row>
    <row r="343" spans="1:4" ht="18" customHeight="1">
      <c r="A343" s="79" t="s">
        <v>965</v>
      </c>
      <c r="B343" s="80" t="s">
        <v>966</v>
      </c>
      <c r="C343" s="75"/>
      <c r="D343" s="254"/>
    </row>
    <row r="344" spans="1:4" ht="18" customHeight="1">
      <c r="A344" s="75" t="s">
        <v>967</v>
      </c>
      <c r="B344" s="70" t="s">
        <v>630</v>
      </c>
      <c r="C344" s="75" t="s">
        <v>589</v>
      </c>
      <c r="D344" s="254">
        <v>35.020000000000003</v>
      </c>
    </row>
    <row r="345" spans="1:4" ht="18" customHeight="1">
      <c r="A345" s="75" t="s">
        <v>968</v>
      </c>
      <c r="B345" s="70" t="s">
        <v>632</v>
      </c>
      <c r="C345" s="75" t="s">
        <v>589</v>
      </c>
      <c r="D345" s="254">
        <v>26.81</v>
      </c>
    </row>
    <row r="346" spans="1:4" ht="18" customHeight="1">
      <c r="A346" s="75" t="s">
        <v>969</v>
      </c>
      <c r="B346" s="70" t="s">
        <v>634</v>
      </c>
      <c r="C346" s="75" t="s">
        <v>589</v>
      </c>
      <c r="D346" s="254">
        <v>23.24</v>
      </c>
    </row>
    <row r="347" spans="1:4" ht="18" customHeight="1">
      <c r="A347" s="75" t="s">
        <v>970</v>
      </c>
      <c r="B347" s="70" t="s">
        <v>636</v>
      </c>
      <c r="C347" s="75" t="s">
        <v>589</v>
      </c>
      <c r="D347" s="254">
        <v>22.64</v>
      </c>
    </row>
    <row r="348" spans="1:4" ht="18" customHeight="1">
      <c r="A348" s="75" t="s">
        <v>971</v>
      </c>
      <c r="B348" s="70" t="s">
        <v>638</v>
      </c>
      <c r="C348" s="75" t="s">
        <v>589</v>
      </c>
      <c r="D348" s="254">
        <v>22.67</v>
      </c>
    </row>
    <row r="349" spans="1:4" ht="18" customHeight="1">
      <c r="A349" s="75" t="s">
        <v>972</v>
      </c>
      <c r="B349" s="70" t="s">
        <v>640</v>
      </c>
      <c r="C349" s="75" t="s">
        <v>589</v>
      </c>
      <c r="D349" s="254">
        <v>20.37</v>
      </c>
    </row>
    <row r="350" spans="1:4" ht="18" customHeight="1">
      <c r="A350" s="75" t="s">
        <v>973</v>
      </c>
      <c r="B350" s="70" t="s">
        <v>642</v>
      </c>
      <c r="C350" s="75" t="s">
        <v>589</v>
      </c>
      <c r="D350" s="254">
        <v>19.22</v>
      </c>
    </row>
    <row r="351" spans="1:4" ht="18" customHeight="1">
      <c r="A351" s="75" t="s">
        <v>974</v>
      </c>
      <c r="B351" s="81" t="s">
        <v>644</v>
      </c>
      <c r="C351" s="75" t="s">
        <v>589</v>
      </c>
      <c r="D351" s="254">
        <v>17.66</v>
      </c>
    </row>
    <row r="352" spans="1:4" ht="18" customHeight="1">
      <c r="A352" s="75" t="s">
        <v>975</v>
      </c>
      <c r="B352" s="81" t="s">
        <v>646</v>
      </c>
      <c r="C352" s="75" t="s">
        <v>589</v>
      </c>
      <c r="D352" s="254">
        <v>16.79</v>
      </c>
    </row>
    <row r="353" spans="1:4" ht="18" customHeight="1">
      <c r="A353" s="75" t="s">
        <v>976</v>
      </c>
      <c r="B353" s="81" t="s">
        <v>648</v>
      </c>
      <c r="C353" s="75" t="s">
        <v>589</v>
      </c>
      <c r="D353" s="254">
        <v>16.059999999999999</v>
      </c>
    </row>
    <row r="354" spans="1:4" ht="18" customHeight="1">
      <c r="A354" s="75" t="s">
        <v>977</v>
      </c>
      <c r="B354" s="81" t="s">
        <v>650</v>
      </c>
      <c r="C354" s="75" t="s">
        <v>589</v>
      </c>
      <c r="D354" s="254">
        <v>15.45</v>
      </c>
    </row>
    <row r="355" spans="1:4" ht="18" customHeight="1">
      <c r="A355" s="75" t="s">
        <v>978</v>
      </c>
      <c r="B355" s="81" t="s">
        <v>652</v>
      </c>
      <c r="C355" s="75" t="s">
        <v>589</v>
      </c>
      <c r="D355" s="254">
        <v>14.92</v>
      </c>
    </row>
    <row r="356" spans="1:4" ht="18" customHeight="1">
      <c r="A356" s="75" t="s">
        <v>979</v>
      </c>
      <c r="B356" s="81" t="s">
        <v>654</v>
      </c>
      <c r="C356" s="75" t="s">
        <v>589</v>
      </c>
      <c r="D356" s="254">
        <v>13.83</v>
      </c>
    </row>
    <row r="357" spans="1:4" ht="18" customHeight="1">
      <c r="A357" s="75" t="s">
        <v>980</v>
      </c>
      <c r="B357" s="81" t="s">
        <v>656</v>
      </c>
      <c r="C357" s="75" t="s">
        <v>589</v>
      </c>
      <c r="D357" s="254">
        <v>12.96</v>
      </c>
    </row>
    <row r="358" spans="1:4" ht="18" customHeight="1">
      <c r="A358" s="75" t="s">
        <v>981</v>
      </c>
      <c r="B358" s="81" t="s">
        <v>658</v>
      </c>
      <c r="C358" s="75" t="s">
        <v>589</v>
      </c>
      <c r="D358" s="254">
        <v>12.27</v>
      </c>
    </row>
    <row r="359" spans="1:4" ht="18" customHeight="1">
      <c r="A359" s="75" t="s">
        <v>982</v>
      </c>
      <c r="B359" s="70" t="s">
        <v>660</v>
      </c>
      <c r="C359" s="75" t="s">
        <v>589</v>
      </c>
      <c r="D359" s="254">
        <v>11.7</v>
      </c>
    </row>
    <row r="360" spans="1:4" ht="18" customHeight="1">
      <c r="A360" s="79" t="s">
        <v>983</v>
      </c>
      <c r="B360" s="80" t="s">
        <v>984</v>
      </c>
      <c r="C360" s="75"/>
      <c r="D360" s="254"/>
    </row>
    <row r="361" spans="1:4" ht="18" customHeight="1">
      <c r="A361" s="75" t="s">
        <v>985</v>
      </c>
      <c r="B361" s="70" t="s">
        <v>630</v>
      </c>
      <c r="C361" s="75" t="s">
        <v>589</v>
      </c>
      <c r="D361" s="254">
        <v>35.03</v>
      </c>
    </row>
    <row r="362" spans="1:4" ht="18" customHeight="1">
      <c r="A362" s="75" t="s">
        <v>986</v>
      </c>
      <c r="B362" s="70" t="s">
        <v>632</v>
      </c>
      <c r="C362" s="75" t="s">
        <v>589</v>
      </c>
      <c r="D362" s="254">
        <v>27.14</v>
      </c>
    </row>
    <row r="363" spans="1:4" ht="18" customHeight="1">
      <c r="A363" s="75" t="s">
        <v>987</v>
      </c>
      <c r="B363" s="70" t="s">
        <v>634</v>
      </c>
      <c r="C363" s="75" t="s">
        <v>589</v>
      </c>
      <c r="D363" s="254">
        <v>23.56</v>
      </c>
    </row>
    <row r="364" spans="1:4" ht="18" customHeight="1">
      <c r="A364" s="75" t="s">
        <v>988</v>
      </c>
      <c r="B364" s="70" t="s">
        <v>636</v>
      </c>
      <c r="C364" s="75" t="s">
        <v>589</v>
      </c>
      <c r="D364" s="254">
        <v>23</v>
      </c>
    </row>
    <row r="365" spans="1:4" ht="18" customHeight="1">
      <c r="A365" s="75" t="s">
        <v>989</v>
      </c>
      <c r="B365" s="70" t="s">
        <v>638</v>
      </c>
      <c r="C365" s="75" t="s">
        <v>589</v>
      </c>
      <c r="D365" s="254">
        <v>23.29</v>
      </c>
    </row>
    <row r="366" spans="1:4" ht="18" customHeight="1">
      <c r="A366" s="75" t="s">
        <v>990</v>
      </c>
      <c r="B366" s="70" t="s">
        <v>640</v>
      </c>
      <c r="C366" s="75" t="s">
        <v>589</v>
      </c>
      <c r="D366" s="254">
        <v>20.93</v>
      </c>
    </row>
    <row r="367" spans="1:4" ht="18" customHeight="1">
      <c r="A367" s="75" t="s">
        <v>991</v>
      </c>
      <c r="B367" s="70" t="s">
        <v>642</v>
      </c>
      <c r="C367" s="75" t="s">
        <v>589</v>
      </c>
      <c r="D367" s="254">
        <v>19.72</v>
      </c>
    </row>
    <row r="368" spans="1:4" ht="18" customHeight="1">
      <c r="A368" s="75" t="s">
        <v>992</v>
      </c>
      <c r="B368" s="81" t="s">
        <v>644</v>
      </c>
      <c r="C368" s="75" t="s">
        <v>589</v>
      </c>
      <c r="D368" s="254">
        <v>17.89</v>
      </c>
    </row>
    <row r="369" spans="1:4" ht="18" customHeight="1">
      <c r="A369" s="75" t="s">
        <v>993</v>
      </c>
      <c r="B369" s="81" t="s">
        <v>646</v>
      </c>
      <c r="C369" s="75" t="s">
        <v>589</v>
      </c>
      <c r="D369" s="254">
        <v>17.04</v>
      </c>
    </row>
    <row r="370" spans="1:4" ht="18" customHeight="1">
      <c r="A370" s="75" t="s">
        <v>994</v>
      </c>
      <c r="B370" s="81" t="s">
        <v>648</v>
      </c>
      <c r="C370" s="75" t="s">
        <v>589</v>
      </c>
      <c r="D370" s="254">
        <v>16.329999999999998</v>
      </c>
    </row>
    <row r="371" spans="1:4" ht="18" customHeight="1">
      <c r="A371" s="75" t="s">
        <v>995</v>
      </c>
      <c r="B371" s="81" t="s">
        <v>650</v>
      </c>
      <c r="C371" s="75" t="s">
        <v>589</v>
      </c>
      <c r="D371" s="254">
        <v>15.73</v>
      </c>
    </row>
    <row r="372" spans="1:4" ht="18" customHeight="1">
      <c r="A372" s="75" t="s">
        <v>996</v>
      </c>
      <c r="B372" s="81" t="s">
        <v>652</v>
      </c>
      <c r="C372" s="75" t="s">
        <v>589</v>
      </c>
      <c r="D372" s="254">
        <v>15.22</v>
      </c>
    </row>
    <row r="373" spans="1:4" ht="18" customHeight="1">
      <c r="A373" s="75" t="s">
        <v>997</v>
      </c>
      <c r="B373" s="81" t="s">
        <v>654</v>
      </c>
      <c r="C373" s="75" t="s">
        <v>589</v>
      </c>
      <c r="D373" s="254">
        <v>14.18</v>
      </c>
    </row>
    <row r="374" spans="1:4" ht="18" customHeight="1">
      <c r="A374" s="75" t="s">
        <v>998</v>
      </c>
      <c r="B374" s="81" t="s">
        <v>656</v>
      </c>
      <c r="C374" s="75" t="s">
        <v>589</v>
      </c>
      <c r="D374" s="254">
        <v>13.38</v>
      </c>
    </row>
    <row r="375" spans="1:4" ht="18" customHeight="1">
      <c r="A375" s="75" t="s">
        <v>999</v>
      </c>
      <c r="B375" s="81" t="s">
        <v>658</v>
      </c>
      <c r="C375" s="75" t="s">
        <v>589</v>
      </c>
      <c r="D375" s="254">
        <v>12.74</v>
      </c>
    </row>
    <row r="376" spans="1:4" ht="18" customHeight="1">
      <c r="A376" s="75" t="s">
        <v>1000</v>
      </c>
      <c r="B376" s="70" t="s">
        <v>660</v>
      </c>
      <c r="C376" s="75" t="s">
        <v>589</v>
      </c>
      <c r="D376" s="254">
        <v>12.21</v>
      </c>
    </row>
    <row r="377" spans="1:4" ht="18" customHeight="1">
      <c r="A377" s="79" t="s">
        <v>1001</v>
      </c>
      <c r="B377" s="80" t="s">
        <v>1002</v>
      </c>
      <c r="C377" s="75"/>
      <c r="D377" s="254"/>
    </row>
    <row r="378" spans="1:4" ht="18" customHeight="1">
      <c r="A378" s="75" t="s">
        <v>1003</v>
      </c>
      <c r="B378" s="70" t="s">
        <v>630</v>
      </c>
      <c r="C378" s="75" t="s">
        <v>589</v>
      </c>
      <c r="D378" s="254">
        <v>36.659999999999997</v>
      </c>
    </row>
    <row r="379" spans="1:4" ht="18" customHeight="1">
      <c r="A379" s="75" t="s">
        <v>1004</v>
      </c>
      <c r="B379" s="70" t="s">
        <v>632</v>
      </c>
      <c r="C379" s="75" t="s">
        <v>589</v>
      </c>
      <c r="D379" s="254">
        <v>29.35</v>
      </c>
    </row>
    <row r="380" spans="1:4" ht="18" customHeight="1">
      <c r="A380" s="75" t="s">
        <v>1005</v>
      </c>
      <c r="B380" s="70" t="s">
        <v>634</v>
      </c>
      <c r="C380" s="75" t="s">
        <v>589</v>
      </c>
      <c r="D380" s="254">
        <v>24.62</v>
      </c>
    </row>
    <row r="381" spans="1:4" ht="18" customHeight="1">
      <c r="A381" s="75" t="s">
        <v>1006</v>
      </c>
      <c r="B381" s="70" t="s">
        <v>636</v>
      </c>
      <c r="C381" s="75" t="s">
        <v>589</v>
      </c>
      <c r="D381" s="254">
        <v>24.59</v>
      </c>
    </row>
    <row r="382" spans="1:4" ht="18" customHeight="1">
      <c r="A382" s="75" t="s">
        <v>1007</v>
      </c>
      <c r="B382" s="70" t="s">
        <v>638</v>
      </c>
      <c r="C382" s="75" t="s">
        <v>589</v>
      </c>
      <c r="D382" s="254">
        <v>25.03</v>
      </c>
    </row>
    <row r="383" spans="1:4" ht="18" customHeight="1">
      <c r="A383" s="75" t="s">
        <v>1008</v>
      </c>
      <c r="B383" s="70" t="s">
        <v>640</v>
      </c>
      <c r="C383" s="75" t="s">
        <v>589</v>
      </c>
      <c r="D383" s="254">
        <v>21.88</v>
      </c>
    </row>
    <row r="384" spans="1:4" ht="18" customHeight="1">
      <c r="A384" s="75" t="s">
        <v>1009</v>
      </c>
      <c r="B384" s="70" t="s">
        <v>642</v>
      </c>
      <c r="C384" s="75" t="s">
        <v>589</v>
      </c>
      <c r="D384" s="254">
        <v>20.440000000000001</v>
      </c>
    </row>
    <row r="385" spans="1:4" ht="18" customHeight="1">
      <c r="A385" s="75" t="s">
        <v>1010</v>
      </c>
      <c r="B385" s="81" t="s">
        <v>644</v>
      </c>
      <c r="C385" s="75" t="s">
        <v>589</v>
      </c>
      <c r="D385" s="254">
        <v>18.64</v>
      </c>
    </row>
    <row r="386" spans="1:4" ht="18" customHeight="1">
      <c r="A386" s="75" t="s">
        <v>1011</v>
      </c>
      <c r="B386" s="81" t="s">
        <v>646</v>
      </c>
      <c r="C386" s="75" t="s">
        <v>589</v>
      </c>
      <c r="D386" s="254">
        <v>17.670000000000002</v>
      </c>
    </row>
    <row r="387" spans="1:4" ht="18" customHeight="1">
      <c r="A387" s="75" t="s">
        <v>1012</v>
      </c>
      <c r="B387" s="81" t="s">
        <v>648</v>
      </c>
      <c r="C387" s="75" t="s">
        <v>589</v>
      </c>
      <c r="D387" s="254">
        <v>16.87</v>
      </c>
    </row>
    <row r="388" spans="1:4" ht="18" customHeight="1">
      <c r="A388" s="75" t="s">
        <v>1013</v>
      </c>
      <c r="B388" s="81" t="s">
        <v>650</v>
      </c>
      <c r="C388" s="75" t="s">
        <v>589</v>
      </c>
      <c r="D388" s="254">
        <v>16.190000000000001</v>
      </c>
    </row>
    <row r="389" spans="1:4" ht="18" customHeight="1">
      <c r="A389" s="75" t="s">
        <v>1014</v>
      </c>
      <c r="B389" s="81" t="s">
        <v>652</v>
      </c>
      <c r="C389" s="75" t="s">
        <v>589</v>
      </c>
      <c r="D389" s="254">
        <v>15.6</v>
      </c>
    </row>
    <row r="390" spans="1:4" ht="18" customHeight="1">
      <c r="A390" s="75" t="s">
        <v>1015</v>
      </c>
      <c r="B390" s="81" t="s">
        <v>654</v>
      </c>
      <c r="C390" s="75" t="s">
        <v>589</v>
      </c>
      <c r="D390" s="254">
        <v>14.43</v>
      </c>
    </row>
    <row r="391" spans="1:4" ht="18" customHeight="1">
      <c r="A391" s="75" t="s">
        <v>1016</v>
      </c>
      <c r="B391" s="81" t="s">
        <v>656</v>
      </c>
      <c r="C391" s="75" t="s">
        <v>589</v>
      </c>
      <c r="D391" s="254">
        <v>13.54</v>
      </c>
    </row>
    <row r="392" spans="1:4" ht="18" customHeight="1">
      <c r="A392" s="75" t="s">
        <v>1017</v>
      </c>
      <c r="B392" s="81" t="s">
        <v>658</v>
      </c>
      <c r="C392" s="75" t="s">
        <v>589</v>
      </c>
      <c r="D392" s="254">
        <v>12.83</v>
      </c>
    </row>
    <row r="393" spans="1:4" ht="18" customHeight="1">
      <c r="A393" s="75" t="s">
        <v>1018</v>
      </c>
      <c r="B393" s="70" t="s">
        <v>660</v>
      </c>
      <c r="C393" s="75" t="s">
        <v>589</v>
      </c>
      <c r="D393" s="254">
        <v>12.25</v>
      </c>
    </row>
    <row r="394" spans="1:4" ht="18" customHeight="1">
      <c r="A394" s="79" t="s">
        <v>1019</v>
      </c>
      <c r="B394" s="80" t="s">
        <v>1020</v>
      </c>
      <c r="C394" s="75"/>
      <c r="D394" s="254"/>
    </row>
    <row r="395" spans="1:4" ht="18" customHeight="1">
      <c r="A395" s="75" t="s">
        <v>1021</v>
      </c>
      <c r="B395" s="70" t="s">
        <v>630</v>
      </c>
      <c r="C395" s="75" t="s">
        <v>589</v>
      </c>
      <c r="D395" s="254">
        <v>32.31</v>
      </c>
    </row>
    <row r="396" spans="1:4" ht="18" customHeight="1">
      <c r="A396" s="75" t="s">
        <v>1022</v>
      </c>
      <c r="B396" s="70" t="s">
        <v>632</v>
      </c>
      <c r="C396" s="75" t="s">
        <v>589</v>
      </c>
      <c r="D396" s="254">
        <v>24.27</v>
      </c>
    </row>
    <row r="397" spans="1:4" ht="18" customHeight="1">
      <c r="A397" s="75" t="s">
        <v>1023</v>
      </c>
      <c r="B397" s="70" t="s">
        <v>634</v>
      </c>
      <c r="C397" s="75" t="s">
        <v>589</v>
      </c>
      <c r="D397" s="254">
        <v>21.41</v>
      </c>
    </row>
    <row r="398" spans="1:4" ht="18" customHeight="1">
      <c r="A398" s="75" t="s">
        <v>1024</v>
      </c>
      <c r="B398" s="70" t="s">
        <v>636</v>
      </c>
      <c r="C398" s="75" t="s">
        <v>589</v>
      </c>
      <c r="D398" s="254">
        <v>20.27</v>
      </c>
    </row>
    <row r="399" spans="1:4" ht="18" customHeight="1">
      <c r="A399" s="75" t="s">
        <v>1025</v>
      </c>
      <c r="B399" s="70" t="s">
        <v>638</v>
      </c>
      <c r="C399" s="75" t="s">
        <v>589</v>
      </c>
      <c r="D399" s="254">
        <v>19.600000000000001</v>
      </c>
    </row>
    <row r="400" spans="1:4" ht="18" customHeight="1">
      <c r="A400" s="75" t="s">
        <v>1026</v>
      </c>
      <c r="B400" s="70" t="s">
        <v>640</v>
      </c>
      <c r="C400" s="75" t="s">
        <v>589</v>
      </c>
      <c r="D400" s="254">
        <v>17.260000000000002</v>
      </c>
    </row>
    <row r="401" spans="1:4" ht="18" customHeight="1">
      <c r="A401" s="75" t="s">
        <v>1027</v>
      </c>
      <c r="B401" s="70" t="s">
        <v>642</v>
      </c>
      <c r="C401" s="75" t="s">
        <v>589</v>
      </c>
      <c r="D401" s="254">
        <v>15.74</v>
      </c>
    </row>
    <row r="402" spans="1:4" ht="18" customHeight="1">
      <c r="A402" s="75" t="s">
        <v>1028</v>
      </c>
      <c r="B402" s="81" t="s">
        <v>644</v>
      </c>
      <c r="C402" s="75" t="s">
        <v>589</v>
      </c>
      <c r="D402" s="254">
        <v>14.25</v>
      </c>
    </row>
    <row r="403" spans="1:4" ht="18" customHeight="1">
      <c r="A403" s="75" t="s">
        <v>1029</v>
      </c>
      <c r="B403" s="81" t="s">
        <v>646</v>
      </c>
      <c r="C403" s="75" t="s">
        <v>589</v>
      </c>
      <c r="D403" s="254">
        <v>13.37</v>
      </c>
    </row>
    <row r="404" spans="1:4" ht="18" customHeight="1">
      <c r="A404" s="75" t="s">
        <v>1030</v>
      </c>
      <c r="B404" s="81" t="s">
        <v>648</v>
      </c>
      <c r="C404" s="75" t="s">
        <v>589</v>
      </c>
      <c r="D404" s="254">
        <v>12.66</v>
      </c>
    </row>
    <row r="405" spans="1:4" ht="18" customHeight="1">
      <c r="A405" s="75" t="s">
        <v>1031</v>
      </c>
      <c r="B405" s="81" t="s">
        <v>650</v>
      </c>
      <c r="C405" s="75" t="s">
        <v>589</v>
      </c>
      <c r="D405" s="254">
        <v>12.06</v>
      </c>
    </row>
    <row r="406" spans="1:4" ht="18" customHeight="1">
      <c r="A406" s="75" t="s">
        <v>1032</v>
      </c>
      <c r="B406" s="81" t="s">
        <v>652</v>
      </c>
      <c r="C406" s="75" t="s">
        <v>589</v>
      </c>
      <c r="D406" s="254">
        <v>11.55</v>
      </c>
    </row>
    <row r="407" spans="1:4" ht="18" customHeight="1">
      <c r="A407" s="75" t="s">
        <v>1033</v>
      </c>
      <c r="B407" s="81" t="s">
        <v>654</v>
      </c>
      <c r="C407" s="75" t="s">
        <v>589</v>
      </c>
      <c r="D407" s="254">
        <v>10.54</v>
      </c>
    </row>
    <row r="408" spans="1:4" ht="18" customHeight="1">
      <c r="A408" s="75" t="s">
        <v>1034</v>
      </c>
      <c r="B408" s="81" t="s">
        <v>656</v>
      </c>
      <c r="C408" s="75" t="s">
        <v>589</v>
      </c>
      <c r="D408" s="254">
        <v>9.7799999999999994</v>
      </c>
    </row>
    <row r="409" spans="1:4" ht="18" customHeight="1">
      <c r="A409" s="75" t="s">
        <v>1035</v>
      </c>
      <c r="B409" s="81" t="s">
        <v>658</v>
      </c>
      <c r="C409" s="75" t="s">
        <v>589</v>
      </c>
      <c r="D409" s="254">
        <v>9.18</v>
      </c>
    </row>
    <row r="410" spans="1:4" ht="18" customHeight="1">
      <c r="A410" s="75" t="s">
        <v>1036</v>
      </c>
      <c r="B410" s="70" t="s">
        <v>660</v>
      </c>
      <c r="C410" s="75" t="s">
        <v>589</v>
      </c>
      <c r="D410" s="254">
        <v>8.69</v>
      </c>
    </row>
    <row r="411" spans="1:4" ht="18" customHeight="1">
      <c r="A411" s="79" t="s">
        <v>1037</v>
      </c>
      <c r="B411" s="80" t="s">
        <v>1038</v>
      </c>
      <c r="C411" s="75"/>
      <c r="D411" s="254"/>
    </row>
    <row r="412" spans="1:4" ht="18" customHeight="1">
      <c r="A412" s="75" t="s">
        <v>1039</v>
      </c>
      <c r="B412" s="70" t="s">
        <v>630</v>
      </c>
      <c r="C412" s="75" t="s">
        <v>589</v>
      </c>
      <c r="D412" s="254">
        <v>32.630000000000003</v>
      </c>
    </row>
    <row r="413" spans="1:4" ht="18" customHeight="1">
      <c r="A413" s="75" t="s">
        <v>1040</v>
      </c>
      <c r="B413" s="70" t="s">
        <v>632</v>
      </c>
      <c r="C413" s="75" t="s">
        <v>589</v>
      </c>
      <c r="D413" s="254">
        <v>24.75</v>
      </c>
    </row>
    <row r="414" spans="1:4" ht="18" customHeight="1">
      <c r="A414" s="75" t="s">
        <v>1041</v>
      </c>
      <c r="B414" s="70" t="s">
        <v>634</v>
      </c>
      <c r="C414" s="75" t="s">
        <v>589</v>
      </c>
      <c r="D414" s="254">
        <v>21.82</v>
      </c>
    </row>
    <row r="415" spans="1:4" ht="18" customHeight="1">
      <c r="A415" s="75" t="s">
        <v>1042</v>
      </c>
      <c r="B415" s="70" t="s">
        <v>636</v>
      </c>
      <c r="C415" s="75" t="s">
        <v>589</v>
      </c>
      <c r="D415" s="254">
        <v>21.12</v>
      </c>
    </row>
    <row r="416" spans="1:4" ht="18" customHeight="1">
      <c r="A416" s="75" t="s">
        <v>1043</v>
      </c>
      <c r="B416" s="70" t="s">
        <v>638</v>
      </c>
      <c r="C416" s="75" t="s">
        <v>589</v>
      </c>
      <c r="D416" s="254">
        <v>21.05</v>
      </c>
    </row>
    <row r="417" spans="1:4" ht="18" customHeight="1">
      <c r="A417" s="75" t="s">
        <v>1044</v>
      </c>
      <c r="B417" s="70" t="s">
        <v>640</v>
      </c>
      <c r="C417" s="75" t="s">
        <v>589</v>
      </c>
      <c r="D417" s="254">
        <v>18.52</v>
      </c>
    </row>
    <row r="418" spans="1:4" ht="18" customHeight="1">
      <c r="A418" s="75" t="s">
        <v>1045</v>
      </c>
      <c r="B418" s="70" t="s">
        <v>642</v>
      </c>
      <c r="C418" s="75" t="s">
        <v>589</v>
      </c>
      <c r="D418" s="254">
        <v>16.98</v>
      </c>
    </row>
    <row r="419" spans="1:4" ht="18" customHeight="1">
      <c r="A419" s="75" t="s">
        <v>1046</v>
      </c>
      <c r="B419" s="81" t="s">
        <v>644</v>
      </c>
      <c r="C419" s="75" t="s">
        <v>589</v>
      </c>
      <c r="D419" s="254">
        <v>15.72</v>
      </c>
    </row>
    <row r="420" spans="1:4" ht="18" customHeight="1">
      <c r="A420" s="75" t="s">
        <v>1047</v>
      </c>
      <c r="B420" s="81" t="s">
        <v>646</v>
      </c>
      <c r="C420" s="75" t="s">
        <v>589</v>
      </c>
      <c r="D420" s="254">
        <v>14.77</v>
      </c>
    </row>
    <row r="421" spans="1:4" ht="18" customHeight="1">
      <c r="A421" s="75" t="s">
        <v>1048</v>
      </c>
      <c r="B421" s="81" t="s">
        <v>648</v>
      </c>
      <c r="C421" s="75" t="s">
        <v>589</v>
      </c>
      <c r="D421" s="254">
        <v>13.98</v>
      </c>
    </row>
    <row r="422" spans="1:4" ht="18" customHeight="1">
      <c r="A422" s="75" t="s">
        <v>1049</v>
      </c>
      <c r="B422" s="81" t="s">
        <v>650</v>
      </c>
      <c r="C422" s="75" t="s">
        <v>589</v>
      </c>
      <c r="D422" s="254">
        <v>13.39</v>
      </c>
    </row>
    <row r="423" spans="1:4" ht="18" customHeight="1">
      <c r="A423" s="75" t="s">
        <v>1050</v>
      </c>
      <c r="B423" s="81" t="s">
        <v>652</v>
      </c>
      <c r="C423" s="75" t="s">
        <v>589</v>
      </c>
      <c r="D423" s="254">
        <v>12.9</v>
      </c>
    </row>
    <row r="424" spans="1:4" ht="18" customHeight="1">
      <c r="A424" s="75" t="s">
        <v>1051</v>
      </c>
      <c r="B424" s="81" t="s">
        <v>654</v>
      </c>
      <c r="C424" s="75" t="s">
        <v>589</v>
      </c>
      <c r="D424" s="254">
        <v>11.89</v>
      </c>
    </row>
    <row r="425" spans="1:4" ht="18" customHeight="1">
      <c r="A425" s="75" t="s">
        <v>1052</v>
      </c>
      <c r="B425" s="81" t="s">
        <v>656</v>
      </c>
      <c r="C425" s="75" t="s">
        <v>589</v>
      </c>
      <c r="D425" s="254">
        <v>11.12</v>
      </c>
    </row>
    <row r="426" spans="1:4" ht="18" customHeight="1">
      <c r="A426" s="75" t="s">
        <v>1053</v>
      </c>
      <c r="B426" s="81" t="s">
        <v>658</v>
      </c>
      <c r="C426" s="75" t="s">
        <v>589</v>
      </c>
      <c r="D426" s="254">
        <v>10.52</v>
      </c>
    </row>
    <row r="427" spans="1:4" ht="18" customHeight="1">
      <c r="A427" s="75" t="s">
        <v>1054</v>
      </c>
      <c r="B427" s="70" t="s">
        <v>660</v>
      </c>
      <c r="C427" s="75" t="s">
        <v>589</v>
      </c>
      <c r="D427" s="254">
        <v>10.01</v>
      </c>
    </row>
    <row r="428" spans="1:4" ht="18" customHeight="1">
      <c r="A428" s="79" t="s">
        <v>1055</v>
      </c>
      <c r="B428" s="80" t="s">
        <v>1056</v>
      </c>
      <c r="C428" s="75"/>
      <c r="D428" s="254"/>
    </row>
    <row r="429" spans="1:4" ht="18" customHeight="1">
      <c r="A429" s="75" t="s">
        <v>1057</v>
      </c>
      <c r="B429" s="70" t="s">
        <v>630</v>
      </c>
      <c r="C429" s="75" t="s">
        <v>589</v>
      </c>
      <c r="D429" s="254">
        <v>35.32</v>
      </c>
    </row>
    <row r="430" spans="1:4" ht="18" customHeight="1">
      <c r="A430" s="75" t="s">
        <v>1058</v>
      </c>
      <c r="B430" s="70" t="s">
        <v>632</v>
      </c>
      <c r="C430" s="75" t="s">
        <v>589</v>
      </c>
      <c r="D430" s="254">
        <v>27.02</v>
      </c>
    </row>
    <row r="431" spans="1:4" ht="18" customHeight="1">
      <c r="A431" s="75" t="s">
        <v>1059</v>
      </c>
      <c r="B431" s="70" t="s">
        <v>634</v>
      </c>
      <c r="C431" s="75" t="s">
        <v>589</v>
      </c>
      <c r="D431" s="254">
        <v>23.38</v>
      </c>
    </row>
    <row r="432" spans="1:4" ht="18" customHeight="1">
      <c r="A432" s="75" t="s">
        <v>1060</v>
      </c>
      <c r="B432" s="70" t="s">
        <v>636</v>
      </c>
      <c r="C432" s="75" t="s">
        <v>589</v>
      </c>
      <c r="D432" s="254">
        <v>23.62</v>
      </c>
    </row>
    <row r="433" spans="1:4" ht="18" customHeight="1">
      <c r="A433" s="75" t="s">
        <v>1061</v>
      </c>
      <c r="B433" s="70" t="s">
        <v>638</v>
      </c>
      <c r="C433" s="75" t="s">
        <v>589</v>
      </c>
      <c r="D433" s="254">
        <v>23.13</v>
      </c>
    </row>
    <row r="434" spans="1:4" ht="18" customHeight="1">
      <c r="A434" s="75" t="s">
        <v>1062</v>
      </c>
      <c r="B434" s="70" t="s">
        <v>640</v>
      </c>
      <c r="C434" s="75" t="s">
        <v>589</v>
      </c>
      <c r="D434" s="254">
        <v>20.04</v>
      </c>
    </row>
    <row r="435" spans="1:4" ht="18" customHeight="1">
      <c r="A435" s="75" t="s">
        <v>1063</v>
      </c>
      <c r="B435" s="70" t="s">
        <v>642</v>
      </c>
      <c r="C435" s="75" t="s">
        <v>589</v>
      </c>
      <c r="D435" s="254">
        <v>18.350000000000001</v>
      </c>
    </row>
    <row r="436" spans="1:4" ht="18" customHeight="1">
      <c r="A436" s="75" t="s">
        <v>1064</v>
      </c>
      <c r="B436" s="81" t="s">
        <v>644</v>
      </c>
      <c r="C436" s="75" t="s">
        <v>589</v>
      </c>
      <c r="D436" s="254">
        <v>17.32</v>
      </c>
    </row>
    <row r="437" spans="1:4" ht="18" customHeight="1">
      <c r="A437" s="75" t="s">
        <v>1065</v>
      </c>
      <c r="B437" s="81" t="s">
        <v>646</v>
      </c>
      <c r="C437" s="75" t="s">
        <v>589</v>
      </c>
      <c r="D437" s="254">
        <v>16.3</v>
      </c>
    </row>
    <row r="438" spans="1:4" ht="18" customHeight="1">
      <c r="A438" s="75" t="s">
        <v>1066</v>
      </c>
      <c r="B438" s="81" t="s">
        <v>648</v>
      </c>
      <c r="C438" s="75" t="s">
        <v>589</v>
      </c>
      <c r="D438" s="254">
        <v>15.55</v>
      </c>
    </row>
    <row r="439" spans="1:4" ht="18" customHeight="1">
      <c r="A439" s="75" t="s">
        <v>1067</v>
      </c>
      <c r="B439" s="81" t="s">
        <v>650</v>
      </c>
      <c r="C439" s="75" t="s">
        <v>589</v>
      </c>
      <c r="D439" s="254">
        <v>14.92</v>
      </c>
    </row>
    <row r="440" spans="1:4" ht="18" customHeight="1">
      <c r="A440" s="75" t="s">
        <v>1068</v>
      </c>
      <c r="B440" s="81" t="s">
        <v>652</v>
      </c>
      <c r="C440" s="75" t="s">
        <v>589</v>
      </c>
      <c r="D440" s="254">
        <v>14.37</v>
      </c>
    </row>
    <row r="441" spans="1:4" ht="18" customHeight="1">
      <c r="A441" s="75" t="s">
        <v>1069</v>
      </c>
      <c r="B441" s="81" t="s">
        <v>654</v>
      </c>
      <c r="C441" s="75" t="s">
        <v>589</v>
      </c>
      <c r="D441" s="254">
        <v>13.29</v>
      </c>
    </row>
    <row r="442" spans="1:4" ht="18" customHeight="1">
      <c r="A442" s="75" t="s">
        <v>1070</v>
      </c>
      <c r="B442" s="81" t="s">
        <v>656</v>
      </c>
      <c r="C442" s="75" t="s">
        <v>589</v>
      </c>
      <c r="D442" s="254">
        <v>12.46</v>
      </c>
    </row>
    <row r="443" spans="1:4" ht="18" customHeight="1">
      <c r="A443" s="75" t="s">
        <v>1071</v>
      </c>
      <c r="B443" s="81" t="s">
        <v>658</v>
      </c>
      <c r="C443" s="75" t="s">
        <v>589</v>
      </c>
      <c r="D443" s="254">
        <v>11.8</v>
      </c>
    </row>
    <row r="444" spans="1:4" ht="18" customHeight="1">
      <c r="A444" s="75" t="s">
        <v>1072</v>
      </c>
      <c r="B444" s="70" t="s">
        <v>660</v>
      </c>
      <c r="C444" s="75" t="s">
        <v>589</v>
      </c>
      <c r="D444" s="254">
        <v>11.27</v>
      </c>
    </row>
    <row r="445" spans="1:4" ht="18" customHeight="1">
      <c r="A445" s="79" t="s">
        <v>1073</v>
      </c>
      <c r="B445" s="80" t="s">
        <v>1074</v>
      </c>
      <c r="C445" s="75"/>
      <c r="D445" s="254"/>
    </row>
    <row r="446" spans="1:4" ht="18" customHeight="1">
      <c r="A446" s="75" t="s">
        <v>1075</v>
      </c>
      <c r="B446" s="70" t="s">
        <v>630</v>
      </c>
      <c r="C446" s="75" t="s">
        <v>589</v>
      </c>
      <c r="D446" s="254">
        <v>28.99</v>
      </c>
    </row>
    <row r="447" spans="1:4" ht="18" customHeight="1">
      <c r="A447" s="75" t="s">
        <v>1076</v>
      </c>
      <c r="B447" s="70" t="s">
        <v>632</v>
      </c>
      <c r="C447" s="75" t="s">
        <v>589</v>
      </c>
      <c r="D447" s="254">
        <v>22.39</v>
      </c>
    </row>
    <row r="448" spans="1:4" ht="18" customHeight="1">
      <c r="A448" s="75" t="s">
        <v>1077</v>
      </c>
      <c r="B448" s="70" t="s">
        <v>634</v>
      </c>
      <c r="C448" s="75" t="s">
        <v>589</v>
      </c>
      <c r="D448" s="254">
        <v>19.34</v>
      </c>
    </row>
    <row r="449" spans="1:4" ht="18" customHeight="1">
      <c r="A449" s="75" t="s">
        <v>1078</v>
      </c>
      <c r="B449" s="70" t="s">
        <v>636</v>
      </c>
      <c r="C449" s="75" t="s">
        <v>589</v>
      </c>
      <c r="D449" s="254">
        <v>18.239999999999998</v>
      </c>
    </row>
    <row r="450" spans="1:4" ht="18" customHeight="1">
      <c r="A450" s="75" t="s">
        <v>1079</v>
      </c>
      <c r="B450" s="70" t="s">
        <v>638</v>
      </c>
      <c r="C450" s="75" t="s">
        <v>589</v>
      </c>
      <c r="D450" s="254">
        <v>17.38</v>
      </c>
    </row>
    <row r="451" spans="1:4" ht="18" customHeight="1">
      <c r="A451" s="75" t="s">
        <v>1080</v>
      </c>
      <c r="B451" s="70" t="s">
        <v>640</v>
      </c>
      <c r="C451" s="75" t="s">
        <v>589</v>
      </c>
      <c r="D451" s="254">
        <v>15.14</v>
      </c>
    </row>
    <row r="452" spans="1:4" ht="18" customHeight="1">
      <c r="A452" s="75" t="s">
        <v>1081</v>
      </c>
      <c r="B452" s="70" t="s">
        <v>642</v>
      </c>
      <c r="C452" s="75" t="s">
        <v>589</v>
      </c>
      <c r="D452" s="254">
        <v>13.92</v>
      </c>
    </row>
    <row r="453" spans="1:4" ht="18" customHeight="1">
      <c r="A453" s="75" t="s">
        <v>1082</v>
      </c>
      <c r="B453" s="81" t="s">
        <v>644</v>
      </c>
      <c r="C453" s="75" t="s">
        <v>589</v>
      </c>
      <c r="D453" s="254">
        <v>12.78</v>
      </c>
    </row>
    <row r="454" spans="1:4" ht="18" customHeight="1">
      <c r="A454" s="75" t="s">
        <v>1083</v>
      </c>
      <c r="B454" s="81" t="s">
        <v>646</v>
      </c>
      <c r="C454" s="75" t="s">
        <v>589</v>
      </c>
      <c r="D454" s="254">
        <v>11.97</v>
      </c>
    </row>
    <row r="455" spans="1:4" ht="18" customHeight="1">
      <c r="A455" s="75" t="s">
        <v>1084</v>
      </c>
      <c r="B455" s="81" t="s">
        <v>648</v>
      </c>
      <c r="C455" s="75" t="s">
        <v>589</v>
      </c>
      <c r="D455" s="254">
        <v>11.3</v>
      </c>
    </row>
    <row r="456" spans="1:4" ht="18" customHeight="1">
      <c r="A456" s="75" t="s">
        <v>1085</v>
      </c>
      <c r="B456" s="81" t="s">
        <v>650</v>
      </c>
      <c r="C456" s="75" t="s">
        <v>589</v>
      </c>
      <c r="D456" s="254">
        <v>10.75</v>
      </c>
    </row>
    <row r="457" spans="1:4" ht="18" customHeight="1">
      <c r="A457" s="75" t="s">
        <v>1086</v>
      </c>
      <c r="B457" s="81" t="s">
        <v>652</v>
      </c>
      <c r="C457" s="75" t="s">
        <v>589</v>
      </c>
      <c r="D457" s="254">
        <v>10.27</v>
      </c>
    </row>
    <row r="458" spans="1:4" ht="18" customHeight="1">
      <c r="A458" s="75" t="s">
        <v>1087</v>
      </c>
      <c r="B458" s="81" t="s">
        <v>654</v>
      </c>
      <c r="C458" s="75" t="s">
        <v>589</v>
      </c>
      <c r="D458" s="254">
        <v>9.34</v>
      </c>
    </row>
    <row r="459" spans="1:4" ht="18" customHeight="1">
      <c r="A459" s="75" t="s">
        <v>1088</v>
      </c>
      <c r="B459" s="81" t="s">
        <v>656</v>
      </c>
      <c r="C459" s="75" t="s">
        <v>589</v>
      </c>
      <c r="D459" s="254">
        <v>8.64</v>
      </c>
    </row>
    <row r="460" spans="1:4" ht="18" customHeight="1">
      <c r="A460" s="75" t="s">
        <v>1089</v>
      </c>
      <c r="B460" s="81" t="s">
        <v>658</v>
      </c>
      <c r="C460" s="75" t="s">
        <v>589</v>
      </c>
      <c r="D460" s="254">
        <v>8.08</v>
      </c>
    </row>
    <row r="461" spans="1:4" ht="18" customHeight="1">
      <c r="A461" s="75" t="s">
        <v>1090</v>
      </c>
      <c r="B461" s="70" t="s">
        <v>660</v>
      </c>
      <c r="C461" s="75" t="s">
        <v>589</v>
      </c>
      <c r="D461" s="254">
        <v>7.63</v>
      </c>
    </row>
    <row r="462" spans="1:4" ht="18" customHeight="1">
      <c r="A462" s="79" t="s">
        <v>1091</v>
      </c>
      <c r="B462" s="80" t="s">
        <v>1092</v>
      </c>
      <c r="C462" s="75"/>
      <c r="D462" s="254"/>
    </row>
    <row r="463" spans="1:4" ht="18" customHeight="1">
      <c r="A463" s="75" t="s">
        <v>1093</v>
      </c>
      <c r="B463" s="70" t="s">
        <v>630</v>
      </c>
      <c r="C463" s="75" t="s">
        <v>589</v>
      </c>
      <c r="D463" s="254">
        <v>29.31</v>
      </c>
    </row>
    <row r="464" spans="1:4" ht="18" customHeight="1">
      <c r="A464" s="75" t="s">
        <v>1094</v>
      </c>
      <c r="B464" s="70" t="s">
        <v>632</v>
      </c>
      <c r="C464" s="75" t="s">
        <v>589</v>
      </c>
      <c r="D464" s="254">
        <v>22.33</v>
      </c>
    </row>
    <row r="465" spans="1:4" ht="18" customHeight="1">
      <c r="A465" s="75" t="s">
        <v>1095</v>
      </c>
      <c r="B465" s="70" t="s">
        <v>634</v>
      </c>
      <c r="C465" s="75" t="s">
        <v>589</v>
      </c>
      <c r="D465" s="254">
        <v>19.48</v>
      </c>
    </row>
    <row r="466" spans="1:4" ht="18" customHeight="1">
      <c r="A466" s="75" t="s">
        <v>1096</v>
      </c>
      <c r="B466" s="70" t="s">
        <v>636</v>
      </c>
      <c r="C466" s="75" t="s">
        <v>589</v>
      </c>
      <c r="D466" s="254">
        <v>18.54</v>
      </c>
    </row>
    <row r="467" spans="1:4" ht="18" customHeight="1">
      <c r="A467" s="75" t="s">
        <v>1097</v>
      </c>
      <c r="B467" s="70" t="s">
        <v>638</v>
      </c>
      <c r="C467" s="75" t="s">
        <v>589</v>
      </c>
      <c r="D467" s="254">
        <v>17.95</v>
      </c>
    </row>
    <row r="468" spans="1:4" ht="18" customHeight="1">
      <c r="A468" s="75" t="s">
        <v>1098</v>
      </c>
      <c r="B468" s="70" t="s">
        <v>640</v>
      </c>
      <c r="C468" s="75" t="s">
        <v>589</v>
      </c>
      <c r="D468" s="254">
        <v>15.65</v>
      </c>
    </row>
    <row r="469" spans="1:4" ht="18" customHeight="1">
      <c r="A469" s="75" t="s">
        <v>1099</v>
      </c>
      <c r="B469" s="70" t="s">
        <v>642</v>
      </c>
      <c r="C469" s="75" t="s">
        <v>589</v>
      </c>
      <c r="D469" s="254">
        <v>14.41</v>
      </c>
    </row>
    <row r="470" spans="1:4" ht="18" customHeight="1">
      <c r="A470" s="75" t="s">
        <v>1100</v>
      </c>
      <c r="B470" s="81" t="s">
        <v>644</v>
      </c>
      <c r="C470" s="75" t="s">
        <v>589</v>
      </c>
      <c r="D470" s="254">
        <v>13.3</v>
      </c>
    </row>
    <row r="471" spans="1:4" ht="18" customHeight="1">
      <c r="A471" s="75" t="s">
        <v>1101</v>
      </c>
      <c r="B471" s="81" t="s">
        <v>646</v>
      </c>
      <c r="C471" s="75" t="s">
        <v>589</v>
      </c>
      <c r="D471" s="254">
        <v>12.48</v>
      </c>
    </row>
    <row r="472" spans="1:4" ht="18" customHeight="1">
      <c r="A472" s="75" t="s">
        <v>1102</v>
      </c>
      <c r="B472" s="81" t="s">
        <v>648</v>
      </c>
      <c r="C472" s="75" t="s">
        <v>589</v>
      </c>
      <c r="D472" s="254">
        <v>11.82</v>
      </c>
    </row>
    <row r="473" spans="1:4" ht="18" customHeight="1">
      <c r="A473" s="75" t="s">
        <v>1103</v>
      </c>
      <c r="B473" s="81" t="s">
        <v>650</v>
      </c>
      <c r="C473" s="75" t="s">
        <v>589</v>
      </c>
      <c r="D473" s="254">
        <v>11.27</v>
      </c>
    </row>
    <row r="474" spans="1:4" ht="18" customHeight="1">
      <c r="A474" s="75" t="s">
        <v>1104</v>
      </c>
      <c r="B474" s="81" t="s">
        <v>652</v>
      </c>
      <c r="C474" s="75" t="s">
        <v>589</v>
      </c>
      <c r="D474" s="254">
        <v>10.8</v>
      </c>
    </row>
    <row r="475" spans="1:4" ht="18" customHeight="1">
      <c r="A475" s="75" t="s">
        <v>1105</v>
      </c>
      <c r="B475" s="81" t="s">
        <v>654</v>
      </c>
      <c r="C475" s="75" t="s">
        <v>589</v>
      </c>
      <c r="D475" s="254">
        <v>9.8699999999999992</v>
      </c>
    </row>
    <row r="476" spans="1:4" ht="18" customHeight="1">
      <c r="A476" s="75" t="s">
        <v>1106</v>
      </c>
      <c r="B476" s="81" t="s">
        <v>656</v>
      </c>
      <c r="C476" s="75" t="s">
        <v>589</v>
      </c>
      <c r="D476" s="254">
        <v>9.16</v>
      </c>
    </row>
    <row r="477" spans="1:4" ht="18" customHeight="1">
      <c r="A477" s="185" t="s">
        <v>2034</v>
      </c>
      <c r="B477" s="81" t="s">
        <v>658</v>
      </c>
      <c r="C477" s="75" t="s">
        <v>589</v>
      </c>
      <c r="D477" s="254">
        <v>8.6</v>
      </c>
    </row>
    <row r="478" spans="1:4" ht="18" customHeight="1">
      <c r="A478" s="185" t="s">
        <v>2035</v>
      </c>
      <c r="B478" s="70" t="s">
        <v>660</v>
      </c>
      <c r="C478" s="75" t="s">
        <v>589</v>
      </c>
      <c r="D478" s="254">
        <v>8.14</v>
      </c>
    </row>
    <row r="479" spans="1:4" ht="21.75" customHeight="1">
      <c r="A479" s="79" t="s">
        <v>1107</v>
      </c>
      <c r="B479" s="80" t="s">
        <v>1108</v>
      </c>
      <c r="C479" s="75"/>
      <c r="D479" s="254"/>
    </row>
    <row r="480" spans="1:4" ht="18" customHeight="1">
      <c r="A480" s="75" t="s">
        <v>1109</v>
      </c>
      <c r="B480" s="70" t="s">
        <v>630</v>
      </c>
      <c r="C480" s="75" t="s">
        <v>589</v>
      </c>
      <c r="D480" s="254">
        <v>29.92</v>
      </c>
    </row>
    <row r="481" spans="1:4" ht="18" customHeight="1">
      <c r="A481" s="75" t="s">
        <v>1110</v>
      </c>
      <c r="B481" s="70" t="s">
        <v>632</v>
      </c>
      <c r="C481" s="75" t="s">
        <v>589</v>
      </c>
      <c r="D481" s="254">
        <v>23.01</v>
      </c>
    </row>
    <row r="482" spans="1:4" ht="18" customHeight="1">
      <c r="A482" s="75" t="s">
        <v>1111</v>
      </c>
      <c r="B482" s="70" t="s">
        <v>634</v>
      </c>
      <c r="C482" s="75" t="s">
        <v>589</v>
      </c>
      <c r="D482" s="254">
        <v>20.18</v>
      </c>
    </row>
    <row r="483" spans="1:4" ht="18" customHeight="1">
      <c r="A483" s="75" t="s">
        <v>1112</v>
      </c>
      <c r="B483" s="70" t="s">
        <v>636</v>
      </c>
      <c r="C483" s="75" t="s">
        <v>589</v>
      </c>
      <c r="D483" s="254">
        <v>19.489999999999998</v>
      </c>
    </row>
    <row r="484" spans="1:4" ht="18" customHeight="1">
      <c r="A484" s="75" t="s">
        <v>1113</v>
      </c>
      <c r="B484" s="70" t="s">
        <v>638</v>
      </c>
      <c r="C484" s="75" t="s">
        <v>589</v>
      </c>
      <c r="D484" s="254">
        <v>18.940000000000001</v>
      </c>
    </row>
    <row r="485" spans="1:4" ht="18" customHeight="1">
      <c r="A485" s="75" t="s">
        <v>1114</v>
      </c>
      <c r="B485" s="70" t="s">
        <v>640</v>
      </c>
      <c r="C485" s="75" t="s">
        <v>589</v>
      </c>
      <c r="D485" s="254">
        <v>16.34</v>
      </c>
    </row>
    <row r="486" spans="1:4" ht="18" customHeight="1">
      <c r="A486" s="75" t="s">
        <v>1115</v>
      </c>
      <c r="B486" s="70" t="s">
        <v>642</v>
      </c>
      <c r="C486" s="75" t="s">
        <v>589</v>
      </c>
      <c r="D486" s="254">
        <v>15.01</v>
      </c>
    </row>
    <row r="487" spans="1:4" ht="18" customHeight="1">
      <c r="A487" s="75" t="s">
        <v>1116</v>
      </c>
      <c r="B487" s="81" t="s">
        <v>644</v>
      </c>
      <c r="C487" s="75" t="s">
        <v>589</v>
      </c>
      <c r="D487" s="254">
        <v>13.86</v>
      </c>
    </row>
    <row r="488" spans="1:4" ht="18" customHeight="1">
      <c r="A488" s="75" t="s">
        <v>1117</v>
      </c>
      <c r="B488" s="81" t="s">
        <v>646</v>
      </c>
      <c r="C488" s="75" t="s">
        <v>589</v>
      </c>
      <c r="D488" s="254">
        <v>13.06</v>
      </c>
    </row>
    <row r="489" spans="1:4" ht="18" customHeight="1">
      <c r="A489" s="75" t="s">
        <v>1118</v>
      </c>
      <c r="B489" s="81" t="s">
        <v>648</v>
      </c>
      <c r="C489" s="75" t="s">
        <v>589</v>
      </c>
      <c r="D489" s="254">
        <v>12.41</v>
      </c>
    </row>
    <row r="490" spans="1:4" ht="18" customHeight="1">
      <c r="A490" s="75" t="s">
        <v>1119</v>
      </c>
      <c r="B490" s="81" t="s">
        <v>650</v>
      </c>
      <c r="C490" s="75" t="s">
        <v>589</v>
      </c>
      <c r="D490" s="254">
        <v>11.85</v>
      </c>
    </row>
    <row r="491" spans="1:4" ht="18" customHeight="1">
      <c r="A491" s="75" t="s">
        <v>1120</v>
      </c>
      <c r="B491" s="81" t="s">
        <v>652</v>
      </c>
      <c r="C491" s="75" t="s">
        <v>589</v>
      </c>
      <c r="D491" s="254">
        <v>11.39</v>
      </c>
    </row>
    <row r="492" spans="1:4" ht="18" customHeight="1">
      <c r="A492" s="75" t="s">
        <v>1121</v>
      </c>
      <c r="B492" s="81" t="s">
        <v>654</v>
      </c>
      <c r="C492" s="75" t="s">
        <v>589</v>
      </c>
      <c r="D492" s="254">
        <v>10.46</v>
      </c>
    </row>
    <row r="493" spans="1:4" ht="18" customHeight="1">
      <c r="A493" s="75" t="s">
        <v>1122</v>
      </c>
      <c r="B493" s="81" t="s">
        <v>656</v>
      </c>
      <c r="C493" s="75" t="s">
        <v>589</v>
      </c>
      <c r="D493" s="254">
        <v>9.75</v>
      </c>
    </row>
    <row r="494" spans="1:4" ht="18" customHeight="1">
      <c r="A494" s="75" t="s">
        <v>1123</v>
      </c>
      <c r="B494" s="81" t="s">
        <v>658</v>
      </c>
      <c r="C494" s="75" t="s">
        <v>589</v>
      </c>
      <c r="D494" s="254">
        <v>9.19</v>
      </c>
    </row>
    <row r="495" spans="1:4" ht="18" customHeight="1">
      <c r="A495" s="75" t="s">
        <v>1124</v>
      </c>
      <c r="B495" s="70" t="s">
        <v>660</v>
      </c>
      <c r="C495" s="75" t="s">
        <v>589</v>
      </c>
      <c r="D495" s="254">
        <v>8.73</v>
      </c>
    </row>
    <row r="496" spans="1:4" ht="40.5" customHeight="1">
      <c r="A496" s="82" t="s">
        <v>1125</v>
      </c>
      <c r="B496" s="83" t="s">
        <v>1126</v>
      </c>
      <c r="C496" s="75"/>
      <c r="D496" s="254"/>
    </row>
    <row r="497" spans="1:4" ht="55.5" customHeight="1">
      <c r="A497" s="316">
        <v>3.3</v>
      </c>
      <c r="B497" s="239" t="s">
        <v>1127</v>
      </c>
      <c r="C497" s="317"/>
      <c r="D497" s="312"/>
    </row>
    <row r="498" spans="1:4" ht="305.25" customHeight="1">
      <c r="A498" s="316"/>
      <c r="B498" s="72" t="s">
        <v>1128</v>
      </c>
      <c r="C498" s="317"/>
      <c r="D498" s="313"/>
    </row>
    <row r="499" spans="1:4" ht="210" customHeight="1">
      <c r="A499" s="316"/>
      <c r="B499" s="72" t="s">
        <v>1129</v>
      </c>
      <c r="C499" s="317"/>
      <c r="D499" s="314"/>
    </row>
    <row r="500" spans="1:4" ht="36.75" customHeight="1">
      <c r="A500" s="79" t="s">
        <v>117</v>
      </c>
      <c r="B500" s="84" t="s">
        <v>1130</v>
      </c>
      <c r="C500" s="75"/>
      <c r="D500" s="254"/>
    </row>
    <row r="501" spans="1:4" ht="18" customHeight="1">
      <c r="A501" s="77" t="s">
        <v>1131</v>
      </c>
      <c r="B501" s="70" t="s">
        <v>588</v>
      </c>
      <c r="C501" s="75" t="s">
        <v>589</v>
      </c>
      <c r="D501" s="254">
        <v>8.61</v>
      </c>
    </row>
    <row r="502" spans="1:4" ht="18" customHeight="1">
      <c r="A502" s="77" t="s">
        <v>1132</v>
      </c>
      <c r="B502" s="70" t="s">
        <v>591</v>
      </c>
      <c r="C502" s="183" t="s">
        <v>589</v>
      </c>
      <c r="D502" s="254">
        <v>7.99</v>
      </c>
    </row>
    <row r="503" spans="1:4" ht="18" customHeight="1">
      <c r="A503" s="77" t="s">
        <v>1133</v>
      </c>
      <c r="B503" s="70" t="s">
        <v>630</v>
      </c>
      <c r="C503" s="183" t="s">
        <v>589</v>
      </c>
      <c r="D503" s="254">
        <v>7.95</v>
      </c>
    </row>
    <row r="504" spans="1:4" ht="18" customHeight="1">
      <c r="A504" s="77" t="s">
        <v>1134</v>
      </c>
      <c r="B504" s="70" t="s">
        <v>632</v>
      </c>
      <c r="C504" s="183" t="s">
        <v>589</v>
      </c>
      <c r="D504" s="254">
        <v>7.14</v>
      </c>
    </row>
    <row r="505" spans="1:4" ht="18" customHeight="1">
      <c r="A505" s="77" t="s">
        <v>1135</v>
      </c>
      <c r="B505" s="70" t="s">
        <v>634</v>
      </c>
      <c r="C505" s="183" t="s">
        <v>589</v>
      </c>
      <c r="D505" s="254">
        <v>6.58</v>
      </c>
    </row>
    <row r="506" spans="1:4" ht="18" customHeight="1">
      <c r="A506" s="77" t="s">
        <v>1136</v>
      </c>
      <c r="B506" s="70" t="s">
        <v>636</v>
      </c>
      <c r="C506" s="183" t="s">
        <v>589</v>
      </c>
      <c r="D506" s="254">
        <v>6.26</v>
      </c>
    </row>
    <row r="507" spans="1:4" ht="18" customHeight="1">
      <c r="A507" s="77" t="s">
        <v>1137</v>
      </c>
      <c r="B507" s="70" t="s">
        <v>638</v>
      </c>
      <c r="C507" s="183" t="s">
        <v>589</v>
      </c>
      <c r="D507" s="254">
        <v>6.08</v>
      </c>
    </row>
    <row r="508" spans="1:4" ht="38.25" customHeight="1">
      <c r="A508" s="79" t="s">
        <v>118</v>
      </c>
      <c r="B508" s="84" t="s">
        <v>1138</v>
      </c>
      <c r="C508" s="75"/>
      <c r="D508" s="254"/>
    </row>
    <row r="509" spans="1:4" ht="18" customHeight="1">
      <c r="A509" s="77" t="s">
        <v>814</v>
      </c>
      <c r="B509" s="70" t="s">
        <v>588</v>
      </c>
      <c r="C509" s="183" t="s">
        <v>589</v>
      </c>
      <c r="D509" s="254">
        <v>8.67</v>
      </c>
    </row>
    <row r="510" spans="1:4" ht="18" customHeight="1">
      <c r="A510" s="77" t="s">
        <v>815</v>
      </c>
      <c r="B510" s="70" t="s">
        <v>591</v>
      </c>
      <c r="C510" s="183" t="s">
        <v>589</v>
      </c>
      <c r="D510" s="254">
        <v>8.0500000000000007</v>
      </c>
    </row>
    <row r="511" spans="1:4" ht="18" customHeight="1">
      <c r="A511" s="77" t="s">
        <v>816</v>
      </c>
      <c r="B511" s="70" t="s">
        <v>630</v>
      </c>
      <c r="C511" s="183" t="s">
        <v>589</v>
      </c>
      <c r="D511" s="254">
        <v>7.99</v>
      </c>
    </row>
    <row r="512" spans="1:4" ht="18" customHeight="1">
      <c r="A512" s="77" t="s">
        <v>817</v>
      </c>
      <c r="B512" s="70" t="s">
        <v>632</v>
      </c>
      <c r="C512" s="183" t="s">
        <v>589</v>
      </c>
      <c r="D512" s="254">
        <v>7.03</v>
      </c>
    </row>
    <row r="513" spans="1:4" ht="18" customHeight="1">
      <c r="A513" s="77" t="s">
        <v>818</v>
      </c>
      <c r="B513" s="70" t="s">
        <v>634</v>
      </c>
      <c r="C513" s="183" t="s">
        <v>589</v>
      </c>
      <c r="D513" s="254">
        <v>6.63</v>
      </c>
    </row>
    <row r="514" spans="1:4" ht="18" customHeight="1">
      <c r="A514" s="77" t="s">
        <v>819</v>
      </c>
      <c r="B514" s="70" t="s">
        <v>636</v>
      </c>
      <c r="C514" s="183" t="s">
        <v>589</v>
      </c>
      <c r="D514" s="254">
        <v>6.26</v>
      </c>
    </row>
    <row r="515" spans="1:4" ht="18" customHeight="1">
      <c r="A515" s="77" t="s">
        <v>820</v>
      </c>
      <c r="B515" s="70" t="s">
        <v>638</v>
      </c>
      <c r="C515" s="183" t="s">
        <v>589</v>
      </c>
      <c r="D515" s="254">
        <v>6.18</v>
      </c>
    </row>
    <row r="516" spans="1:4" ht="51.75">
      <c r="A516" s="318">
        <v>3.4</v>
      </c>
      <c r="B516" s="72" t="s">
        <v>1139</v>
      </c>
      <c r="C516" s="320"/>
      <c r="D516" s="312"/>
    </row>
    <row r="517" spans="1:4" ht="302.25" customHeight="1">
      <c r="A517" s="319"/>
      <c r="B517" s="72" t="s">
        <v>2032</v>
      </c>
      <c r="C517" s="321"/>
      <c r="D517" s="313"/>
    </row>
    <row r="518" spans="1:4" ht="216.75" customHeight="1">
      <c r="A518" s="319"/>
      <c r="B518" s="72" t="s">
        <v>1140</v>
      </c>
      <c r="C518" s="322"/>
      <c r="D518" s="314"/>
    </row>
    <row r="519" spans="1:4" ht="36" customHeight="1">
      <c r="A519" s="79" t="s">
        <v>120</v>
      </c>
      <c r="B519" s="80" t="s">
        <v>1141</v>
      </c>
      <c r="C519" s="75"/>
      <c r="D519" s="254"/>
    </row>
    <row r="520" spans="1:4" ht="18" customHeight="1">
      <c r="A520" s="77" t="s">
        <v>1142</v>
      </c>
      <c r="B520" s="70" t="s">
        <v>1143</v>
      </c>
      <c r="C520" s="183" t="s">
        <v>589</v>
      </c>
      <c r="D520" s="254">
        <v>6.51</v>
      </c>
    </row>
    <row r="521" spans="1:4" ht="33" customHeight="1">
      <c r="A521" s="79" t="s">
        <v>121</v>
      </c>
      <c r="B521" s="80" t="s">
        <v>1138</v>
      </c>
      <c r="C521" s="75"/>
      <c r="D521" s="254"/>
    </row>
    <row r="522" spans="1:4">
      <c r="A522" s="77" t="s">
        <v>1144</v>
      </c>
      <c r="B522" s="70" t="s">
        <v>1143</v>
      </c>
      <c r="C522" s="183" t="s">
        <v>589</v>
      </c>
      <c r="D522" s="254">
        <v>6.35</v>
      </c>
    </row>
    <row r="523" spans="1:4" ht="37.5" customHeight="1">
      <c r="A523" s="79" t="s">
        <v>122</v>
      </c>
      <c r="B523" s="85" t="s">
        <v>1145</v>
      </c>
      <c r="C523" s="75"/>
      <c r="D523" s="254"/>
    </row>
    <row r="524" spans="1:4">
      <c r="A524" s="77" t="s">
        <v>1146</v>
      </c>
      <c r="B524" s="70" t="s">
        <v>1147</v>
      </c>
      <c r="C524" s="183" t="s">
        <v>589</v>
      </c>
      <c r="D524" s="254">
        <v>5.58</v>
      </c>
    </row>
    <row r="525" spans="1:4">
      <c r="A525" s="77" t="s">
        <v>1148</v>
      </c>
      <c r="B525" s="70" t="s">
        <v>1149</v>
      </c>
      <c r="C525" s="183" t="s">
        <v>589</v>
      </c>
      <c r="D525" s="254">
        <v>5.31</v>
      </c>
    </row>
    <row r="526" spans="1:4">
      <c r="A526" s="77" t="s">
        <v>1150</v>
      </c>
      <c r="B526" s="70" t="s">
        <v>646</v>
      </c>
      <c r="C526" s="183" t="s">
        <v>589</v>
      </c>
      <c r="D526" s="254">
        <v>5.22</v>
      </c>
    </row>
    <row r="527" spans="1:4">
      <c r="A527" s="77" t="s">
        <v>1151</v>
      </c>
      <c r="B527" s="70" t="s">
        <v>1152</v>
      </c>
      <c r="C527" s="183" t="s">
        <v>589</v>
      </c>
      <c r="D527" s="254">
        <v>5.16</v>
      </c>
    </row>
    <row r="528" spans="1:4">
      <c r="A528" s="77" t="s">
        <v>1153</v>
      </c>
      <c r="B528" s="70" t="s">
        <v>650</v>
      </c>
      <c r="C528" s="183" t="s">
        <v>589</v>
      </c>
      <c r="D528" s="254">
        <v>5.0599999999999996</v>
      </c>
    </row>
    <row r="529" spans="1:4">
      <c r="A529" s="77" t="s">
        <v>2033</v>
      </c>
      <c r="B529" s="70" t="s">
        <v>1154</v>
      </c>
      <c r="C529" s="183" t="s">
        <v>589</v>
      </c>
      <c r="D529" s="254">
        <v>4.9800000000000004</v>
      </c>
    </row>
    <row r="530" spans="1:4" ht="34.5">
      <c r="A530" s="79" t="s">
        <v>123</v>
      </c>
      <c r="B530" s="85" t="s">
        <v>1155</v>
      </c>
      <c r="C530" s="75"/>
      <c r="D530" s="254"/>
    </row>
    <row r="531" spans="1:4">
      <c r="A531" s="77" t="s">
        <v>1156</v>
      </c>
      <c r="B531" s="70" t="s">
        <v>1147</v>
      </c>
      <c r="C531" s="183" t="s">
        <v>589</v>
      </c>
      <c r="D531" s="254">
        <v>5.44</v>
      </c>
    </row>
    <row r="532" spans="1:4">
      <c r="A532" s="77" t="s">
        <v>1157</v>
      </c>
      <c r="B532" s="70" t="s">
        <v>1149</v>
      </c>
      <c r="C532" s="183" t="s">
        <v>589</v>
      </c>
      <c r="D532" s="254">
        <v>5.14</v>
      </c>
    </row>
    <row r="533" spans="1:4">
      <c r="A533" s="77" t="s">
        <v>1158</v>
      </c>
      <c r="B533" s="70" t="s">
        <v>646</v>
      </c>
      <c r="C533" s="183" t="s">
        <v>589</v>
      </c>
      <c r="D533" s="254">
        <v>5.0199999999999996</v>
      </c>
    </row>
    <row r="534" spans="1:4">
      <c r="A534" s="77" t="s">
        <v>1159</v>
      </c>
      <c r="B534" s="70" t="s">
        <v>1152</v>
      </c>
      <c r="C534" s="183" t="s">
        <v>589</v>
      </c>
      <c r="D534" s="254">
        <v>4.9400000000000004</v>
      </c>
    </row>
    <row r="535" spans="1:4">
      <c r="A535" s="77" t="s">
        <v>1160</v>
      </c>
      <c r="B535" s="70" t="s">
        <v>650</v>
      </c>
      <c r="C535" s="183" t="s">
        <v>589</v>
      </c>
      <c r="D535" s="254">
        <v>4.8099999999999996</v>
      </c>
    </row>
    <row r="536" spans="1:4">
      <c r="A536" s="77" t="s">
        <v>1161</v>
      </c>
      <c r="B536" s="70" t="s">
        <v>1154</v>
      </c>
      <c r="C536" s="183" t="s">
        <v>589</v>
      </c>
      <c r="D536" s="254">
        <v>4.72</v>
      </c>
    </row>
    <row r="537" spans="1:4" ht="34.5">
      <c r="A537" s="79" t="s">
        <v>124</v>
      </c>
      <c r="B537" s="85" t="s">
        <v>1162</v>
      </c>
      <c r="C537" s="75"/>
      <c r="D537" s="254"/>
    </row>
    <row r="538" spans="1:4">
      <c r="A538" s="77" t="s">
        <v>1163</v>
      </c>
      <c r="B538" s="70" t="s">
        <v>1147</v>
      </c>
      <c r="C538" s="183" t="s">
        <v>589</v>
      </c>
      <c r="D538" s="254">
        <v>6.15</v>
      </c>
    </row>
    <row r="539" spans="1:4">
      <c r="A539" s="77" t="s">
        <v>1164</v>
      </c>
      <c r="B539" s="70" t="s">
        <v>1149</v>
      </c>
      <c r="C539" s="183" t="s">
        <v>589</v>
      </c>
      <c r="D539" s="254">
        <v>5.89</v>
      </c>
    </row>
    <row r="540" spans="1:4">
      <c r="A540" s="77" t="s">
        <v>1165</v>
      </c>
      <c r="B540" s="70" t="s">
        <v>646</v>
      </c>
      <c r="C540" s="183" t="s">
        <v>589</v>
      </c>
      <c r="D540" s="254">
        <v>5.78</v>
      </c>
    </row>
    <row r="541" spans="1:4">
      <c r="A541" s="77" t="s">
        <v>1166</v>
      </c>
      <c r="B541" s="70" t="s">
        <v>1152</v>
      </c>
      <c r="C541" s="183" t="s">
        <v>589</v>
      </c>
      <c r="D541" s="254">
        <v>5.7</v>
      </c>
    </row>
    <row r="542" spans="1:4">
      <c r="A542" s="77" t="s">
        <v>1167</v>
      </c>
      <c r="B542" s="70" t="s">
        <v>650</v>
      </c>
      <c r="C542" s="183" t="s">
        <v>589</v>
      </c>
      <c r="D542" s="254">
        <v>5.51</v>
      </c>
    </row>
    <row r="543" spans="1:4">
      <c r="A543" s="77" t="s">
        <v>1168</v>
      </c>
      <c r="B543" s="70" t="s">
        <v>1154</v>
      </c>
      <c r="C543" s="183" t="s">
        <v>589</v>
      </c>
      <c r="D543" s="254">
        <v>5.36</v>
      </c>
    </row>
    <row r="544" spans="1:4" ht="34.5">
      <c r="A544" s="79" t="s">
        <v>125</v>
      </c>
      <c r="B544" s="85" t="s">
        <v>1169</v>
      </c>
      <c r="C544" s="75"/>
      <c r="D544" s="254"/>
    </row>
    <row r="545" spans="1:4">
      <c r="A545" s="77" t="s">
        <v>1170</v>
      </c>
      <c r="B545" s="70" t="s">
        <v>1147</v>
      </c>
      <c r="C545" s="183" t="s">
        <v>589</v>
      </c>
      <c r="D545" s="254">
        <v>5.56</v>
      </c>
    </row>
    <row r="546" spans="1:4">
      <c r="A546" s="77" t="s">
        <v>1171</v>
      </c>
      <c r="B546" s="70" t="s">
        <v>1149</v>
      </c>
      <c r="C546" s="183" t="s">
        <v>589</v>
      </c>
      <c r="D546" s="254">
        <v>5.35</v>
      </c>
    </row>
    <row r="547" spans="1:4">
      <c r="A547" s="77" t="s">
        <v>1172</v>
      </c>
      <c r="B547" s="70" t="s">
        <v>646</v>
      </c>
      <c r="C547" s="183" t="s">
        <v>589</v>
      </c>
      <c r="D547" s="254">
        <v>5.22</v>
      </c>
    </row>
    <row r="548" spans="1:4">
      <c r="A548" s="77" t="s">
        <v>1173</v>
      </c>
      <c r="B548" s="70" t="s">
        <v>1152</v>
      </c>
      <c r="C548" s="183" t="s">
        <v>589</v>
      </c>
      <c r="D548" s="254">
        <v>5.14</v>
      </c>
    </row>
    <row r="549" spans="1:4">
      <c r="A549" s="77" t="s">
        <v>1174</v>
      </c>
      <c r="B549" s="70" t="s">
        <v>650</v>
      </c>
      <c r="C549" s="183" t="s">
        <v>589</v>
      </c>
      <c r="D549" s="254">
        <v>4.99</v>
      </c>
    </row>
    <row r="550" spans="1:4">
      <c r="A550" s="77" t="s">
        <v>1175</v>
      </c>
      <c r="B550" s="70" t="s">
        <v>1154</v>
      </c>
      <c r="C550" s="183" t="s">
        <v>589</v>
      </c>
      <c r="D550" s="254">
        <v>4.8600000000000003</v>
      </c>
    </row>
    <row r="551" spans="1:4" ht="38.25" customHeight="1">
      <c r="A551" s="79" t="s">
        <v>126</v>
      </c>
      <c r="B551" s="85" t="s">
        <v>1176</v>
      </c>
      <c r="C551" s="75"/>
      <c r="D551" s="254"/>
    </row>
    <row r="552" spans="1:4">
      <c r="A552" s="77" t="s">
        <v>1177</v>
      </c>
      <c r="B552" s="70" t="s">
        <v>1147</v>
      </c>
      <c r="C552" s="183" t="s">
        <v>589</v>
      </c>
      <c r="D552" s="254">
        <v>5.68</v>
      </c>
    </row>
    <row r="553" spans="1:4">
      <c r="A553" s="77" t="s">
        <v>1178</v>
      </c>
      <c r="B553" s="70" t="s">
        <v>1149</v>
      </c>
      <c r="C553" s="183" t="s">
        <v>589</v>
      </c>
      <c r="D553" s="254">
        <v>5.56</v>
      </c>
    </row>
    <row r="554" spans="1:4">
      <c r="A554" s="77" t="s">
        <v>1179</v>
      </c>
      <c r="B554" s="70" t="s">
        <v>646</v>
      </c>
      <c r="C554" s="183" t="s">
        <v>589</v>
      </c>
      <c r="D554" s="254">
        <v>5.44</v>
      </c>
    </row>
    <row r="555" spans="1:4">
      <c r="A555" s="77" t="s">
        <v>1180</v>
      </c>
      <c r="B555" s="70" t="s">
        <v>1152</v>
      </c>
      <c r="C555" s="183" t="s">
        <v>589</v>
      </c>
      <c r="D555" s="254">
        <v>5.35</v>
      </c>
    </row>
    <row r="556" spans="1:4">
      <c r="A556" s="77" t="s">
        <v>1181</v>
      </c>
      <c r="B556" s="70" t="s">
        <v>650</v>
      </c>
      <c r="C556" s="183" t="s">
        <v>589</v>
      </c>
      <c r="D556" s="254">
        <v>5.23</v>
      </c>
    </row>
    <row r="557" spans="1:4">
      <c r="A557" s="77" t="s">
        <v>1182</v>
      </c>
      <c r="B557" s="70" t="s">
        <v>1154</v>
      </c>
      <c r="C557" s="183" t="s">
        <v>589</v>
      </c>
      <c r="D557" s="254">
        <v>5.15</v>
      </c>
    </row>
    <row r="558" spans="1:4" ht="34.5">
      <c r="A558" s="79" t="s">
        <v>127</v>
      </c>
      <c r="B558" s="85" t="s">
        <v>1183</v>
      </c>
      <c r="C558" s="75"/>
      <c r="D558" s="254"/>
    </row>
    <row r="559" spans="1:4">
      <c r="A559" s="77" t="s">
        <v>1184</v>
      </c>
      <c r="B559" s="70" t="s">
        <v>1147</v>
      </c>
      <c r="C559" s="183" t="s">
        <v>589</v>
      </c>
      <c r="D559" s="254">
        <v>5.56</v>
      </c>
    </row>
    <row r="560" spans="1:4">
      <c r="A560" s="77" t="s">
        <v>1185</v>
      </c>
      <c r="B560" s="70" t="s">
        <v>1149</v>
      </c>
      <c r="C560" s="183" t="s">
        <v>589</v>
      </c>
      <c r="D560" s="254">
        <v>5.42</v>
      </c>
    </row>
    <row r="561" spans="1:4">
      <c r="A561" s="77" t="s">
        <v>1186</v>
      </c>
      <c r="B561" s="70" t="s">
        <v>646</v>
      </c>
      <c r="C561" s="183" t="s">
        <v>589</v>
      </c>
      <c r="D561" s="254">
        <v>5.31</v>
      </c>
    </row>
    <row r="562" spans="1:4">
      <c r="A562" s="77" t="s">
        <v>1187</v>
      </c>
      <c r="B562" s="70" t="s">
        <v>1152</v>
      </c>
      <c r="C562" s="183" t="s">
        <v>589</v>
      </c>
      <c r="D562" s="254">
        <v>5.24</v>
      </c>
    </row>
    <row r="563" spans="1:4">
      <c r="A563" s="77" t="s">
        <v>1188</v>
      </c>
      <c r="B563" s="70" t="s">
        <v>650</v>
      </c>
      <c r="C563" s="183" t="s">
        <v>589</v>
      </c>
      <c r="D563" s="254">
        <v>5.13</v>
      </c>
    </row>
    <row r="564" spans="1:4">
      <c r="A564" s="77" t="s">
        <v>1189</v>
      </c>
      <c r="B564" s="70" t="s">
        <v>1154</v>
      </c>
      <c r="C564" s="183" t="s">
        <v>589</v>
      </c>
      <c r="D564" s="254">
        <v>5.0199999999999996</v>
      </c>
    </row>
    <row r="565" spans="1:4" ht="34.5" customHeight="1">
      <c r="A565" s="79" t="s">
        <v>128</v>
      </c>
      <c r="B565" s="85" t="s">
        <v>1190</v>
      </c>
      <c r="C565" s="75"/>
      <c r="D565" s="254"/>
    </row>
    <row r="566" spans="1:4">
      <c r="A566" s="77" t="s">
        <v>1191</v>
      </c>
      <c r="B566" s="70" t="s">
        <v>1147</v>
      </c>
      <c r="C566" s="183" t="s">
        <v>589</v>
      </c>
      <c r="D566" s="254">
        <v>5.75</v>
      </c>
    </row>
    <row r="567" spans="1:4">
      <c r="A567" s="77" t="s">
        <v>1192</v>
      </c>
      <c r="B567" s="70" t="s">
        <v>1149</v>
      </c>
      <c r="C567" s="183" t="s">
        <v>589</v>
      </c>
      <c r="D567" s="254">
        <v>5.66</v>
      </c>
    </row>
    <row r="568" spans="1:4">
      <c r="A568" s="77" t="s">
        <v>1193</v>
      </c>
      <c r="B568" s="70" t="s">
        <v>646</v>
      </c>
      <c r="C568" s="183" t="s">
        <v>589</v>
      </c>
      <c r="D568" s="254">
        <v>5.52</v>
      </c>
    </row>
    <row r="569" spans="1:4">
      <c r="A569" s="77" t="s">
        <v>1194</v>
      </c>
      <c r="B569" s="70" t="s">
        <v>1152</v>
      </c>
      <c r="C569" s="183" t="s">
        <v>589</v>
      </c>
      <c r="D569" s="254">
        <v>5.42</v>
      </c>
    </row>
    <row r="570" spans="1:4">
      <c r="A570" s="77" t="s">
        <v>1195</v>
      </c>
      <c r="B570" s="70" t="s">
        <v>650</v>
      </c>
      <c r="C570" s="183" t="s">
        <v>589</v>
      </c>
      <c r="D570" s="254">
        <v>5.3</v>
      </c>
    </row>
    <row r="571" spans="1:4">
      <c r="A571" s="77" t="s">
        <v>1196</v>
      </c>
      <c r="B571" s="70" t="s">
        <v>1154</v>
      </c>
      <c r="C571" s="183" t="s">
        <v>589</v>
      </c>
      <c r="D571" s="254">
        <v>5.21</v>
      </c>
    </row>
    <row r="572" spans="1:4" ht="36" customHeight="1">
      <c r="A572" s="79" t="s">
        <v>129</v>
      </c>
      <c r="B572" s="85" t="s">
        <v>1197</v>
      </c>
      <c r="C572" s="75"/>
      <c r="D572" s="254"/>
    </row>
    <row r="573" spans="1:4">
      <c r="A573" s="77" t="s">
        <v>1198</v>
      </c>
      <c r="B573" s="70" t="s">
        <v>1147</v>
      </c>
      <c r="C573" s="183" t="s">
        <v>589</v>
      </c>
      <c r="D573" s="254">
        <v>5.75</v>
      </c>
    </row>
    <row r="574" spans="1:4">
      <c r="A574" s="77" t="s">
        <v>1199</v>
      </c>
      <c r="B574" s="70" t="s">
        <v>1149</v>
      </c>
      <c r="C574" s="183" t="s">
        <v>589</v>
      </c>
      <c r="D574" s="254">
        <v>5.66</v>
      </c>
    </row>
    <row r="575" spans="1:4">
      <c r="A575" s="77" t="s">
        <v>1200</v>
      </c>
      <c r="B575" s="70" t="s">
        <v>646</v>
      </c>
      <c r="C575" s="183" t="s">
        <v>589</v>
      </c>
      <c r="D575" s="254">
        <v>5.52</v>
      </c>
    </row>
    <row r="576" spans="1:4">
      <c r="A576" s="77" t="s">
        <v>1201</v>
      </c>
      <c r="B576" s="70" t="s">
        <v>1152</v>
      </c>
      <c r="C576" s="183" t="s">
        <v>589</v>
      </c>
      <c r="D576" s="254">
        <v>5.42</v>
      </c>
    </row>
    <row r="577" spans="1:4">
      <c r="A577" s="77" t="s">
        <v>1202</v>
      </c>
      <c r="B577" s="70" t="s">
        <v>650</v>
      </c>
      <c r="C577" s="183" t="s">
        <v>589</v>
      </c>
      <c r="D577" s="254">
        <v>5.3</v>
      </c>
    </row>
    <row r="578" spans="1:4">
      <c r="A578" s="77" t="s">
        <v>1203</v>
      </c>
      <c r="B578" s="70" t="s">
        <v>1154</v>
      </c>
      <c r="C578" s="183" t="s">
        <v>589</v>
      </c>
      <c r="D578" s="254">
        <v>5.21</v>
      </c>
    </row>
    <row r="579" spans="1:4" ht="51.75">
      <c r="A579" s="316">
        <v>3.5</v>
      </c>
      <c r="B579" s="86" t="s">
        <v>1204</v>
      </c>
      <c r="C579" s="317"/>
      <c r="D579" s="312"/>
    </row>
    <row r="580" spans="1:4" ht="291.75" customHeight="1">
      <c r="A580" s="316"/>
      <c r="B580" s="72" t="s">
        <v>1205</v>
      </c>
      <c r="C580" s="317"/>
      <c r="D580" s="313"/>
    </row>
    <row r="581" spans="1:4" ht="162.75" customHeight="1">
      <c r="A581" s="316"/>
      <c r="B581" s="72" t="s">
        <v>1206</v>
      </c>
      <c r="C581" s="317"/>
      <c r="D581" s="314"/>
    </row>
    <row r="582" spans="1:4" ht="38.25" customHeight="1">
      <c r="A582" s="79" t="s">
        <v>130</v>
      </c>
      <c r="B582" s="80" t="s">
        <v>1207</v>
      </c>
      <c r="C582" s="75"/>
      <c r="D582" s="254"/>
    </row>
    <row r="583" spans="1:4">
      <c r="A583" s="75" t="s">
        <v>1208</v>
      </c>
      <c r="B583" s="87" t="s">
        <v>588</v>
      </c>
      <c r="C583" s="75" t="s">
        <v>589</v>
      </c>
      <c r="D583" s="254">
        <v>10.71</v>
      </c>
    </row>
    <row r="584" spans="1:4">
      <c r="A584" s="75" t="s">
        <v>1209</v>
      </c>
      <c r="B584" s="87" t="s">
        <v>630</v>
      </c>
      <c r="C584" s="75" t="s">
        <v>589</v>
      </c>
      <c r="D584" s="254">
        <v>8.09</v>
      </c>
    </row>
    <row r="585" spans="1:4">
      <c r="A585" s="75" t="s">
        <v>1210</v>
      </c>
      <c r="B585" s="87" t="s">
        <v>1211</v>
      </c>
      <c r="C585" s="75" t="s">
        <v>589</v>
      </c>
      <c r="D585" s="254">
        <v>6.82</v>
      </c>
    </row>
    <row r="586" spans="1:4">
      <c r="A586" s="75" t="s">
        <v>1212</v>
      </c>
      <c r="B586" s="87" t="s">
        <v>1213</v>
      </c>
      <c r="C586" s="75" t="s">
        <v>589</v>
      </c>
      <c r="D586" s="254">
        <v>6.29</v>
      </c>
    </row>
    <row r="587" spans="1:4">
      <c r="A587" s="75" t="s">
        <v>1214</v>
      </c>
      <c r="B587" s="87" t="s">
        <v>1215</v>
      </c>
      <c r="C587" s="75" t="s">
        <v>589</v>
      </c>
      <c r="D587" s="254">
        <v>5.75</v>
      </c>
    </row>
    <row r="588" spans="1:4">
      <c r="A588" s="75" t="s">
        <v>1216</v>
      </c>
      <c r="B588" s="87" t="s">
        <v>1217</v>
      </c>
      <c r="C588" s="75" t="s">
        <v>589</v>
      </c>
      <c r="D588" s="254">
        <v>5.55</v>
      </c>
    </row>
    <row r="589" spans="1:4">
      <c r="A589" s="75" t="s">
        <v>1218</v>
      </c>
      <c r="B589" s="87" t="s">
        <v>1143</v>
      </c>
      <c r="C589" s="75" t="s">
        <v>589</v>
      </c>
      <c r="D589" s="254">
        <v>5.29</v>
      </c>
    </row>
    <row r="590" spans="1:4">
      <c r="A590" s="75" t="s">
        <v>1219</v>
      </c>
      <c r="B590" s="87" t="s">
        <v>1147</v>
      </c>
      <c r="C590" s="75" t="s">
        <v>589</v>
      </c>
      <c r="D590" s="254">
        <v>5.14</v>
      </c>
    </row>
    <row r="591" spans="1:4" ht="21.75" customHeight="1">
      <c r="A591" s="79" t="s">
        <v>131</v>
      </c>
      <c r="B591" s="85" t="s">
        <v>1220</v>
      </c>
      <c r="C591" s="75"/>
      <c r="D591" s="254"/>
    </row>
    <row r="592" spans="1:4" ht="18" customHeight="1">
      <c r="A592" s="75" t="s">
        <v>1221</v>
      </c>
      <c r="B592" s="87" t="s">
        <v>588</v>
      </c>
      <c r="C592" s="75" t="s">
        <v>589</v>
      </c>
      <c r="D592" s="254">
        <v>10.93</v>
      </c>
    </row>
    <row r="593" spans="1:4" ht="18" customHeight="1">
      <c r="A593" s="75" t="s">
        <v>1222</v>
      </c>
      <c r="B593" s="87" t="s">
        <v>630</v>
      </c>
      <c r="C593" s="75" t="s">
        <v>589</v>
      </c>
      <c r="D593" s="254">
        <v>8.2100000000000009</v>
      </c>
    </row>
    <row r="594" spans="1:4" ht="18" customHeight="1">
      <c r="A594" s="75" t="s">
        <v>1223</v>
      </c>
      <c r="B594" s="87" t="s">
        <v>1211</v>
      </c>
      <c r="C594" s="75" t="s">
        <v>589</v>
      </c>
      <c r="D594" s="254">
        <v>6.91</v>
      </c>
    </row>
    <row r="595" spans="1:4" ht="18" customHeight="1">
      <c r="A595" s="75" t="s">
        <v>1224</v>
      </c>
      <c r="B595" s="87" t="s">
        <v>1213</v>
      </c>
      <c r="C595" s="75" t="s">
        <v>589</v>
      </c>
      <c r="D595" s="254">
        <v>6.31</v>
      </c>
    </row>
    <row r="596" spans="1:4" ht="18" customHeight="1">
      <c r="A596" s="75" t="s">
        <v>1225</v>
      </c>
      <c r="B596" s="87" t="s">
        <v>1215</v>
      </c>
      <c r="C596" s="75" t="s">
        <v>589</v>
      </c>
      <c r="D596" s="254">
        <v>5.78</v>
      </c>
    </row>
    <row r="597" spans="1:4" ht="18" customHeight="1">
      <c r="A597" s="75" t="s">
        <v>1226</v>
      </c>
      <c r="B597" s="87" t="s">
        <v>1217</v>
      </c>
      <c r="C597" s="75" t="s">
        <v>589</v>
      </c>
      <c r="D597" s="254">
        <v>5.57</v>
      </c>
    </row>
    <row r="598" spans="1:4" ht="18" customHeight="1">
      <c r="A598" s="75" t="s">
        <v>1227</v>
      </c>
      <c r="B598" s="87" t="s">
        <v>1143</v>
      </c>
      <c r="C598" s="75" t="s">
        <v>589</v>
      </c>
      <c r="D598" s="254">
        <v>5.3</v>
      </c>
    </row>
    <row r="599" spans="1:4" ht="18" customHeight="1">
      <c r="A599" s="75" t="s">
        <v>1228</v>
      </c>
      <c r="B599" s="87" t="s">
        <v>1147</v>
      </c>
      <c r="C599" s="75" t="s">
        <v>589</v>
      </c>
      <c r="D599" s="254">
        <v>5.14</v>
      </c>
    </row>
    <row r="600" spans="1:4" ht="129.75" customHeight="1">
      <c r="A600" s="79">
        <v>3.6</v>
      </c>
      <c r="B600" s="89" t="s">
        <v>2671</v>
      </c>
      <c r="C600" s="88"/>
      <c r="D600" s="254"/>
    </row>
    <row r="601" spans="1:4" ht="18" customHeight="1">
      <c r="A601" s="77" t="s">
        <v>1229</v>
      </c>
      <c r="B601" s="89" t="s">
        <v>1230</v>
      </c>
      <c r="C601" s="90" t="s">
        <v>309</v>
      </c>
      <c r="D601" s="254">
        <v>680</v>
      </c>
    </row>
    <row r="602" spans="1:4" ht="18" customHeight="1">
      <c r="A602" s="77" t="s">
        <v>1231</v>
      </c>
      <c r="B602" s="89" t="s">
        <v>1232</v>
      </c>
      <c r="C602" s="90" t="s">
        <v>309</v>
      </c>
      <c r="D602" s="254">
        <v>872</v>
      </c>
    </row>
    <row r="603" spans="1:4" ht="18" customHeight="1">
      <c r="A603" s="77" t="s">
        <v>1233</v>
      </c>
      <c r="B603" s="89" t="s">
        <v>69</v>
      </c>
      <c r="C603" s="90" t="s">
        <v>309</v>
      </c>
      <c r="D603" s="254">
        <v>901</v>
      </c>
    </row>
    <row r="604" spans="1:4" ht="18" customHeight="1">
      <c r="A604" s="77" t="s">
        <v>1234</v>
      </c>
      <c r="B604" s="89" t="s">
        <v>72</v>
      </c>
      <c r="C604" s="90" t="s">
        <v>309</v>
      </c>
      <c r="D604" s="254">
        <v>1179</v>
      </c>
    </row>
    <row r="605" spans="1:4" ht="111.75" customHeight="1">
      <c r="A605" s="79">
        <v>3.7</v>
      </c>
      <c r="B605" s="89" t="s">
        <v>1235</v>
      </c>
      <c r="C605" s="88"/>
      <c r="D605" s="254"/>
    </row>
    <row r="606" spans="1:4" ht="18" customHeight="1">
      <c r="A606" s="77" t="s">
        <v>1236</v>
      </c>
      <c r="B606" s="89" t="s">
        <v>72</v>
      </c>
      <c r="C606" s="90" t="s">
        <v>309</v>
      </c>
      <c r="D606" s="254">
        <v>2259</v>
      </c>
    </row>
    <row r="607" spans="1:4" ht="18" customHeight="1">
      <c r="A607" s="77" t="s">
        <v>1237</v>
      </c>
      <c r="B607" s="89" t="s">
        <v>74</v>
      </c>
      <c r="C607" s="90" t="s">
        <v>309</v>
      </c>
      <c r="D607" s="254">
        <v>3249</v>
      </c>
    </row>
    <row r="608" spans="1:4" ht="18" customHeight="1">
      <c r="A608" s="77" t="s">
        <v>1238</v>
      </c>
      <c r="B608" s="89" t="s">
        <v>76</v>
      </c>
      <c r="C608" s="90" t="s">
        <v>309</v>
      </c>
      <c r="D608" s="254">
        <v>4250</v>
      </c>
    </row>
    <row r="609" spans="1:4" ht="18" customHeight="1">
      <c r="A609" s="77" t="s">
        <v>1239</v>
      </c>
      <c r="B609" s="89" t="s">
        <v>78</v>
      </c>
      <c r="C609" s="90" t="s">
        <v>309</v>
      </c>
      <c r="D609" s="254">
        <v>5733</v>
      </c>
    </row>
    <row r="610" spans="1:4" ht="18" customHeight="1">
      <c r="A610" s="77" t="s">
        <v>1240</v>
      </c>
      <c r="B610" s="89" t="s">
        <v>80</v>
      </c>
      <c r="C610" s="90" t="s">
        <v>309</v>
      </c>
      <c r="D610" s="254">
        <v>7314</v>
      </c>
    </row>
    <row r="611" spans="1:4" ht="18" customHeight="1">
      <c r="A611" s="77" t="s">
        <v>1241</v>
      </c>
      <c r="B611" s="89" t="s">
        <v>82</v>
      </c>
      <c r="C611" s="90" t="s">
        <v>309</v>
      </c>
      <c r="D611" s="254">
        <v>8826</v>
      </c>
    </row>
    <row r="612" spans="1:4" ht="18" customHeight="1">
      <c r="A612" s="77" t="s">
        <v>1242</v>
      </c>
      <c r="B612" s="89" t="s">
        <v>84</v>
      </c>
      <c r="C612" s="90" t="s">
        <v>309</v>
      </c>
      <c r="D612" s="254">
        <v>10729</v>
      </c>
    </row>
    <row r="613" spans="1:4" ht="18" customHeight="1">
      <c r="A613" s="77" t="s">
        <v>1243</v>
      </c>
      <c r="B613" s="89" t="s">
        <v>86</v>
      </c>
      <c r="C613" s="90" t="s">
        <v>309</v>
      </c>
      <c r="D613" s="254">
        <v>12686</v>
      </c>
    </row>
    <row r="614" spans="1:4" ht="18" customHeight="1">
      <c r="A614" s="77" t="s">
        <v>1244</v>
      </c>
      <c r="B614" s="89" t="s">
        <v>88</v>
      </c>
      <c r="C614" s="90" t="s">
        <v>309</v>
      </c>
      <c r="D614" s="254">
        <v>14908</v>
      </c>
    </row>
    <row r="615" spans="1:4" ht="18" customHeight="1">
      <c r="A615" s="77" t="s">
        <v>1245</v>
      </c>
      <c r="B615" s="89" t="s">
        <v>90</v>
      </c>
      <c r="C615" s="90" t="s">
        <v>309</v>
      </c>
      <c r="D615" s="254">
        <v>19798</v>
      </c>
    </row>
    <row r="616" spans="1:4" ht="18" customHeight="1">
      <c r="A616" s="77" t="s">
        <v>1246</v>
      </c>
      <c r="B616" s="89" t="s">
        <v>92</v>
      </c>
      <c r="C616" s="90" t="s">
        <v>309</v>
      </c>
      <c r="D616" s="254">
        <v>25541</v>
      </c>
    </row>
    <row r="617" spans="1:4" ht="38.25" customHeight="1">
      <c r="A617" s="79"/>
      <c r="B617" s="89" t="s">
        <v>1247</v>
      </c>
      <c r="C617" s="90"/>
      <c r="D617" s="90"/>
    </row>
  </sheetData>
  <mergeCells count="16">
    <mergeCell ref="D497:D499"/>
    <mergeCell ref="D516:D518"/>
    <mergeCell ref="D579:D581"/>
    <mergeCell ref="A1:D1"/>
    <mergeCell ref="A34:A36"/>
    <mergeCell ref="C34:C36"/>
    <mergeCell ref="A4:A6"/>
    <mergeCell ref="C4:C6"/>
    <mergeCell ref="D35:D36"/>
    <mergeCell ref="A2:D2"/>
    <mergeCell ref="A579:A581"/>
    <mergeCell ref="C579:C581"/>
    <mergeCell ref="A497:A499"/>
    <mergeCell ref="C497:C499"/>
    <mergeCell ref="A516:A518"/>
    <mergeCell ref="C516:C518"/>
  </mergeCells>
  <pageMargins left="0.66929133858267698" right="0.43307086614173201" top="0.74803149606299202" bottom="0.74803149606299202" header="0.31496062992126" footer="0.31496062992126"/>
  <pageSetup paperSize="9" scale="77" orientation="portrait" r:id="rId1"/>
  <headerFooter>
    <oddFooter>&amp;LPHED REVISED BSR 20223&amp;CRCC Reservoirs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view="pageBreakPreview" zoomScaleNormal="100" zoomScaleSheetLayoutView="100" workbookViewId="0">
      <selection activeCell="C7" sqref="C7:E7"/>
    </sheetView>
  </sheetViews>
  <sheetFormatPr defaultRowHeight="17.25"/>
  <cols>
    <col min="1" max="1" width="9.28515625" style="11" bestFit="1" customWidth="1"/>
    <col min="2" max="2" width="76.42578125" style="1" customWidth="1"/>
    <col min="3" max="3" width="10.5703125" style="1" customWidth="1"/>
    <col min="4" max="4" width="13.140625" style="1" customWidth="1"/>
    <col min="5" max="16384" width="9.140625" style="1"/>
  </cols>
  <sheetData>
    <row r="1" spans="1:4" ht="30.75" customHeight="1">
      <c r="A1" s="324" t="s">
        <v>1248</v>
      </c>
      <c r="B1" s="324"/>
      <c r="C1" s="324"/>
      <c r="D1" s="324"/>
    </row>
    <row r="2" spans="1:4" ht="40.5" customHeight="1">
      <c r="A2" s="325" t="s">
        <v>1249</v>
      </c>
      <c r="B2" s="325"/>
      <c r="C2" s="325"/>
      <c r="D2" s="325"/>
    </row>
    <row r="3" spans="1:4" ht="27.75" customHeight="1">
      <c r="A3" s="2" t="s">
        <v>2</v>
      </c>
      <c r="B3" s="2" t="s">
        <v>3</v>
      </c>
      <c r="C3" s="2" t="s">
        <v>4</v>
      </c>
      <c r="D3" s="235" t="s">
        <v>2447</v>
      </c>
    </row>
    <row r="4" spans="1:4" ht="161.25" customHeight="1">
      <c r="A4" s="238">
        <v>4.0999999999999996</v>
      </c>
      <c r="B4" s="6" t="s">
        <v>1250</v>
      </c>
      <c r="C4" s="14" t="s">
        <v>1251</v>
      </c>
      <c r="D4" s="254">
        <v>200</v>
      </c>
    </row>
    <row r="5" spans="1:4" ht="29.25" customHeight="1">
      <c r="A5" s="238">
        <v>4.2</v>
      </c>
      <c r="B5" s="6" t="s">
        <v>1252</v>
      </c>
      <c r="C5" s="14"/>
      <c r="D5" s="254"/>
    </row>
    <row r="6" spans="1:4" ht="27" customHeight="1">
      <c r="A6" s="238" t="s">
        <v>1253</v>
      </c>
      <c r="B6" s="6" t="s">
        <v>1254</v>
      </c>
      <c r="C6" s="14" t="s">
        <v>1251</v>
      </c>
      <c r="D6" s="254">
        <v>20</v>
      </c>
    </row>
    <row r="7" spans="1:4" ht="22.5" customHeight="1">
      <c r="A7" s="238" t="s">
        <v>1255</v>
      </c>
      <c r="B7" s="6" t="s">
        <v>1256</v>
      </c>
      <c r="C7" s="14" t="s">
        <v>1251</v>
      </c>
      <c r="D7" s="254">
        <v>39</v>
      </c>
    </row>
    <row r="8" spans="1:4" ht="168" customHeight="1">
      <c r="A8" s="238">
        <v>4.3</v>
      </c>
      <c r="B8" s="6" t="s">
        <v>1257</v>
      </c>
      <c r="C8" s="14"/>
      <c r="D8" s="254"/>
    </row>
    <row r="9" spans="1:4" ht="23.25" customHeight="1">
      <c r="A9" s="238" t="s">
        <v>1258</v>
      </c>
      <c r="B9" s="6" t="s">
        <v>1259</v>
      </c>
      <c r="C9" s="5" t="s">
        <v>1251</v>
      </c>
      <c r="D9" s="254">
        <v>365</v>
      </c>
    </row>
    <row r="10" spans="1:4" ht="24.75" customHeight="1">
      <c r="A10" s="238" t="s">
        <v>1260</v>
      </c>
      <c r="B10" s="6" t="s">
        <v>1261</v>
      </c>
      <c r="C10" s="5" t="s">
        <v>1251</v>
      </c>
      <c r="D10" s="254">
        <v>546</v>
      </c>
    </row>
    <row r="11" spans="1:4" ht="24" customHeight="1">
      <c r="A11" s="238" t="s">
        <v>1262</v>
      </c>
      <c r="B11" s="6" t="s">
        <v>1263</v>
      </c>
      <c r="C11" s="5" t="s">
        <v>1251</v>
      </c>
      <c r="D11" s="254">
        <v>782</v>
      </c>
    </row>
    <row r="12" spans="1:4" ht="24.75" customHeight="1">
      <c r="A12" s="238">
        <v>4.4000000000000004</v>
      </c>
      <c r="B12" s="6" t="s">
        <v>1264</v>
      </c>
      <c r="C12" s="31"/>
      <c r="D12" s="254"/>
    </row>
    <row r="13" spans="1:4">
      <c r="A13" s="238" t="s">
        <v>1265</v>
      </c>
      <c r="B13" s="6" t="s">
        <v>1254</v>
      </c>
      <c r="C13" s="14" t="s">
        <v>1251</v>
      </c>
      <c r="D13" s="254">
        <v>37</v>
      </c>
    </row>
    <row r="14" spans="1:4">
      <c r="A14" s="238" t="s">
        <v>1266</v>
      </c>
      <c r="B14" s="6" t="s">
        <v>1256</v>
      </c>
      <c r="C14" s="14" t="s">
        <v>1251</v>
      </c>
      <c r="D14" s="254">
        <v>73</v>
      </c>
    </row>
    <row r="15" spans="1:4" ht="164.25" customHeight="1">
      <c r="A15" s="238">
        <v>4.5</v>
      </c>
      <c r="B15" s="6" t="s">
        <v>2672</v>
      </c>
      <c r="C15" s="14" t="s">
        <v>1251</v>
      </c>
      <c r="D15" s="254">
        <v>757</v>
      </c>
    </row>
    <row r="16" spans="1:4" ht="153.75" customHeight="1">
      <c r="A16" s="238">
        <v>4.5999999999999996</v>
      </c>
      <c r="B16" s="93" t="s">
        <v>2673</v>
      </c>
      <c r="C16" s="14"/>
      <c r="D16" s="254"/>
    </row>
    <row r="17" spans="1:4" ht="21.75" customHeight="1">
      <c r="A17" s="238" t="s">
        <v>2036</v>
      </c>
      <c r="B17" s="6" t="s">
        <v>1267</v>
      </c>
      <c r="C17" s="14" t="s">
        <v>1251</v>
      </c>
      <c r="D17" s="254">
        <v>416</v>
      </c>
    </row>
    <row r="18" spans="1:4" ht="24" customHeight="1">
      <c r="A18" s="238" t="s">
        <v>2037</v>
      </c>
      <c r="B18" s="6" t="s">
        <v>1268</v>
      </c>
      <c r="C18" s="14" t="s">
        <v>1251</v>
      </c>
      <c r="D18" s="254">
        <v>296</v>
      </c>
    </row>
    <row r="19" spans="1:4" ht="24" hidden="1" customHeight="1">
      <c r="A19" s="238"/>
      <c r="B19" s="6"/>
      <c r="C19" s="5"/>
      <c r="D19" s="254">
        <v>0</v>
      </c>
    </row>
    <row r="20" spans="1:4" ht="154.5" customHeight="1">
      <c r="A20" s="238">
        <v>4.7</v>
      </c>
      <c r="B20" s="38" t="s">
        <v>1269</v>
      </c>
      <c r="C20" s="5" t="s">
        <v>1251</v>
      </c>
      <c r="D20" s="254">
        <v>4678</v>
      </c>
    </row>
    <row r="21" spans="1:4" ht="136.5" customHeight="1">
      <c r="A21" s="238">
        <v>4.8</v>
      </c>
      <c r="B21" s="38" t="s">
        <v>1270</v>
      </c>
      <c r="C21" s="94"/>
      <c r="D21" s="254"/>
    </row>
    <row r="22" spans="1:4" ht="62.25" customHeight="1">
      <c r="A22" s="238" t="s">
        <v>1273</v>
      </c>
      <c r="B22" s="38" t="s">
        <v>1271</v>
      </c>
      <c r="C22" s="94" t="s">
        <v>1251</v>
      </c>
      <c r="D22" s="254">
        <v>6162</v>
      </c>
    </row>
    <row r="23" spans="1:4" ht="31.5" customHeight="1">
      <c r="A23" s="238" t="s">
        <v>1276</v>
      </c>
      <c r="B23" s="6" t="s">
        <v>1272</v>
      </c>
      <c r="C23" s="5" t="s">
        <v>1251</v>
      </c>
      <c r="D23" s="254">
        <v>6497</v>
      </c>
    </row>
    <row r="24" spans="1:4" ht="315.75" customHeight="1">
      <c r="A24" s="238">
        <v>4.9000000000000004</v>
      </c>
      <c r="B24" s="6" t="s">
        <v>2683</v>
      </c>
      <c r="C24" s="5"/>
      <c r="D24" s="254"/>
    </row>
    <row r="25" spans="1:4">
      <c r="A25" s="238" t="s">
        <v>2038</v>
      </c>
      <c r="B25" s="96" t="s">
        <v>1274</v>
      </c>
      <c r="C25" s="96" t="s">
        <v>1275</v>
      </c>
      <c r="D25" s="254">
        <v>275</v>
      </c>
    </row>
    <row r="26" spans="1:4">
      <c r="A26" s="238" t="s">
        <v>2039</v>
      </c>
      <c r="B26" s="96" t="s">
        <v>1277</v>
      </c>
      <c r="C26" s="96" t="s">
        <v>1275</v>
      </c>
      <c r="D26" s="254">
        <v>298</v>
      </c>
    </row>
    <row r="27" spans="1:4">
      <c r="A27" s="238" t="s">
        <v>2040</v>
      </c>
      <c r="B27" s="96" t="s">
        <v>1278</v>
      </c>
      <c r="C27" s="96" t="s">
        <v>1275</v>
      </c>
      <c r="D27" s="254">
        <v>332</v>
      </c>
    </row>
    <row r="28" spans="1:4" ht="138">
      <c r="A28" s="187">
        <v>4.0999999999999996</v>
      </c>
      <c r="B28" s="30" t="s">
        <v>2468</v>
      </c>
      <c r="C28" s="5" t="s">
        <v>70</v>
      </c>
      <c r="D28" s="254">
        <v>289</v>
      </c>
    </row>
    <row r="29" spans="1:4" ht="337.5" customHeight="1">
      <c r="A29" s="97">
        <v>4.1100000000000003</v>
      </c>
      <c r="B29" s="98" t="s">
        <v>1279</v>
      </c>
      <c r="C29" s="14"/>
      <c r="D29" s="254"/>
    </row>
    <row r="30" spans="1:4">
      <c r="A30" s="238" t="s">
        <v>2041</v>
      </c>
      <c r="B30" s="99" t="s">
        <v>1280</v>
      </c>
      <c r="C30" s="5" t="s">
        <v>70</v>
      </c>
      <c r="D30" s="254">
        <v>18353</v>
      </c>
    </row>
    <row r="31" spans="1:4">
      <c r="A31" s="238" t="s">
        <v>2042</v>
      </c>
      <c r="B31" s="99" t="s">
        <v>1281</v>
      </c>
      <c r="C31" s="5" t="s">
        <v>70</v>
      </c>
      <c r="D31" s="254">
        <v>20972</v>
      </c>
    </row>
    <row r="32" spans="1:4">
      <c r="A32" s="238" t="s">
        <v>2043</v>
      </c>
      <c r="B32" s="99" t="s">
        <v>1282</v>
      </c>
      <c r="C32" s="5" t="s">
        <v>70</v>
      </c>
      <c r="D32" s="254">
        <v>23569</v>
      </c>
    </row>
    <row r="33" spans="1:4">
      <c r="A33" s="238" t="s">
        <v>2044</v>
      </c>
      <c r="B33" s="99" t="s">
        <v>1283</v>
      </c>
      <c r="C33" s="5" t="s">
        <v>70</v>
      </c>
      <c r="D33" s="254">
        <v>30211</v>
      </c>
    </row>
    <row r="34" spans="1:4">
      <c r="A34" s="238" t="s">
        <v>2045</v>
      </c>
      <c r="B34" s="99" t="s">
        <v>1284</v>
      </c>
      <c r="C34" s="5" t="s">
        <v>70</v>
      </c>
      <c r="D34" s="254">
        <v>33457</v>
      </c>
    </row>
    <row r="35" spans="1:4" ht="225" customHeight="1">
      <c r="A35" s="238">
        <v>4.12</v>
      </c>
      <c r="B35" s="98" t="s">
        <v>2697</v>
      </c>
      <c r="C35" s="222"/>
      <c r="D35" s="49"/>
    </row>
    <row r="36" spans="1:4">
      <c r="A36" s="95" t="s">
        <v>2263</v>
      </c>
      <c r="B36" s="31" t="s">
        <v>2264</v>
      </c>
      <c r="C36" s="220" t="s">
        <v>1275</v>
      </c>
      <c r="D36" s="49">
        <v>212</v>
      </c>
    </row>
    <row r="37" spans="1:4">
      <c r="A37" s="95" t="s">
        <v>2265</v>
      </c>
      <c r="B37" s="31" t="s">
        <v>2424</v>
      </c>
      <c r="C37" s="220" t="s">
        <v>1275</v>
      </c>
      <c r="D37" s="49">
        <v>230</v>
      </c>
    </row>
  </sheetData>
  <mergeCells count="2">
    <mergeCell ref="A1:D1"/>
    <mergeCell ref="A2:D2"/>
  </mergeCells>
  <pageMargins left="0.82677165354330695" right="0.43307086614173201" top="0.74803149606299202" bottom="0.74803149606299202" header="0.31496062992126" footer="0.31496062992126"/>
  <pageSetup scale="78" orientation="portrait" r:id="rId1"/>
  <headerFooter>
    <oddFooter>&amp;L PHED REVISED BSR 2023&amp;CEarth work, Road cutting, restoration &amp; trenchless laying</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1"/>
  <sheetViews>
    <sheetView view="pageBreakPreview" zoomScale="90" zoomScaleNormal="100" zoomScaleSheetLayoutView="90" workbookViewId="0">
      <selection activeCell="C7" sqref="C7:E7"/>
    </sheetView>
  </sheetViews>
  <sheetFormatPr defaultRowHeight="17.25"/>
  <cols>
    <col min="1" max="1" width="8.7109375" style="101" customWidth="1"/>
    <col min="2" max="2" width="72.85546875" style="101" customWidth="1"/>
    <col min="3" max="3" width="11.140625" style="126" customWidth="1"/>
    <col min="4" max="4" width="15.7109375" style="127" customWidth="1"/>
    <col min="5" max="16384" width="9.140625" style="101"/>
  </cols>
  <sheetData>
    <row r="1" spans="1:4" ht="25.5" customHeight="1">
      <c r="A1" s="326" t="s">
        <v>1285</v>
      </c>
      <c r="B1" s="326"/>
      <c r="C1" s="326"/>
      <c r="D1" s="326"/>
    </row>
    <row r="2" spans="1:4" ht="33" customHeight="1">
      <c r="A2" s="327" t="s">
        <v>1286</v>
      </c>
      <c r="B2" s="327"/>
      <c r="C2" s="327"/>
      <c r="D2" s="327"/>
    </row>
    <row r="3" spans="1:4">
      <c r="A3" s="102" t="s">
        <v>581</v>
      </c>
      <c r="B3" s="102" t="s">
        <v>3</v>
      </c>
      <c r="C3" s="102" t="s">
        <v>4</v>
      </c>
      <c r="D3" s="241" t="s">
        <v>2447</v>
      </c>
    </row>
    <row r="4" spans="1:4" ht="226.5" customHeight="1">
      <c r="A4" s="103">
        <v>5.0999999999999996</v>
      </c>
      <c r="B4" s="104" t="s">
        <v>2118</v>
      </c>
      <c r="C4" s="105"/>
      <c r="D4" s="103"/>
    </row>
    <row r="5" spans="1:4">
      <c r="A5" s="106" t="s">
        <v>1287</v>
      </c>
      <c r="B5" s="107" t="s">
        <v>1288</v>
      </c>
      <c r="C5" s="105"/>
      <c r="D5" s="49"/>
    </row>
    <row r="6" spans="1:4">
      <c r="A6" s="106" t="s">
        <v>1289</v>
      </c>
      <c r="B6" s="104" t="s">
        <v>1290</v>
      </c>
      <c r="C6" s="108" t="s">
        <v>7</v>
      </c>
      <c r="D6" s="254">
        <v>34070</v>
      </c>
    </row>
    <row r="7" spans="1:4">
      <c r="A7" s="106" t="s">
        <v>1291</v>
      </c>
      <c r="B7" s="104" t="s">
        <v>1292</v>
      </c>
      <c r="C7" s="108" t="s">
        <v>7</v>
      </c>
      <c r="D7" s="254">
        <v>43760</v>
      </c>
    </row>
    <row r="8" spans="1:4">
      <c r="A8" s="106" t="s">
        <v>1293</v>
      </c>
      <c r="B8" s="104" t="s">
        <v>1294</v>
      </c>
      <c r="C8" s="108" t="s">
        <v>7</v>
      </c>
      <c r="D8" s="254">
        <v>55225</v>
      </c>
    </row>
    <row r="9" spans="1:4">
      <c r="A9" s="106" t="s">
        <v>1295</v>
      </c>
      <c r="B9" s="104" t="s">
        <v>1296</v>
      </c>
      <c r="C9" s="108" t="s">
        <v>7</v>
      </c>
      <c r="D9" s="254">
        <v>67514</v>
      </c>
    </row>
    <row r="10" spans="1:4">
      <c r="A10" s="106" t="s">
        <v>1297</v>
      </c>
      <c r="B10" s="104" t="s">
        <v>1298</v>
      </c>
      <c r="C10" s="108" t="s">
        <v>7</v>
      </c>
      <c r="D10" s="254">
        <v>78860</v>
      </c>
    </row>
    <row r="11" spans="1:4">
      <c r="A11" s="106" t="s">
        <v>1299</v>
      </c>
      <c r="B11" s="110" t="s">
        <v>1300</v>
      </c>
      <c r="C11" s="108" t="s">
        <v>7</v>
      </c>
      <c r="D11" s="254">
        <v>83148</v>
      </c>
    </row>
    <row r="12" spans="1:4">
      <c r="A12" s="106" t="s">
        <v>1301</v>
      </c>
      <c r="B12" s="110" t="s">
        <v>1302</v>
      </c>
      <c r="C12" s="105" t="s">
        <v>7</v>
      </c>
      <c r="D12" s="254">
        <v>108825</v>
      </c>
    </row>
    <row r="13" spans="1:4">
      <c r="A13" s="106" t="s">
        <v>1303</v>
      </c>
      <c r="B13" s="104" t="s">
        <v>1304</v>
      </c>
      <c r="C13" s="105" t="s">
        <v>7</v>
      </c>
      <c r="D13" s="254">
        <v>143629</v>
      </c>
    </row>
    <row r="14" spans="1:4">
      <c r="A14" s="106" t="s">
        <v>1305</v>
      </c>
      <c r="B14" s="111" t="s">
        <v>1306</v>
      </c>
      <c r="C14" s="105"/>
      <c r="D14" s="254"/>
    </row>
    <row r="15" spans="1:4">
      <c r="A15" s="106" t="s">
        <v>1307</v>
      </c>
      <c r="B15" s="104" t="s">
        <v>1292</v>
      </c>
      <c r="C15" s="105" t="s">
        <v>7</v>
      </c>
      <c r="D15" s="254">
        <v>50344</v>
      </c>
    </row>
    <row r="16" spans="1:4">
      <c r="A16" s="106" t="s">
        <v>1308</v>
      </c>
      <c r="B16" s="104" t="s">
        <v>1294</v>
      </c>
      <c r="C16" s="105" t="s">
        <v>7</v>
      </c>
      <c r="D16" s="254">
        <v>61220</v>
      </c>
    </row>
    <row r="17" spans="1:4">
      <c r="A17" s="106" t="s">
        <v>1309</v>
      </c>
      <c r="B17" s="104" t="s">
        <v>1310</v>
      </c>
      <c r="C17" s="105" t="s">
        <v>7</v>
      </c>
      <c r="D17" s="254">
        <v>73509</v>
      </c>
    </row>
    <row r="18" spans="1:4">
      <c r="A18" s="106" t="s">
        <v>1311</v>
      </c>
      <c r="B18" s="104" t="s">
        <v>1298</v>
      </c>
      <c r="C18" s="105" t="s">
        <v>7</v>
      </c>
      <c r="D18" s="254">
        <v>81408</v>
      </c>
    </row>
    <row r="19" spans="1:4">
      <c r="A19" s="106" t="s">
        <v>1312</v>
      </c>
      <c r="B19" s="110" t="s">
        <v>1313</v>
      </c>
      <c r="C19" s="105" t="s">
        <v>7</v>
      </c>
      <c r="D19" s="254">
        <v>89948</v>
      </c>
    </row>
    <row r="20" spans="1:4">
      <c r="A20" s="106" t="s">
        <v>1314</v>
      </c>
      <c r="B20" s="110" t="s">
        <v>1302</v>
      </c>
      <c r="C20" s="105" t="s">
        <v>7</v>
      </c>
      <c r="D20" s="254">
        <v>117644</v>
      </c>
    </row>
    <row r="21" spans="1:4">
      <c r="A21" s="106"/>
      <c r="B21" s="112" t="s">
        <v>1315</v>
      </c>
      <c r="C21" s="108"/>
      <c r="D21" s="254"/>
    </row>
    <row r="22" spans="1:4" ht="89.25" customHeight="1">
      <c r="A22" s="103">
        <v>5.2</v>
      </c>
      <c r="B22" s="113" t="s">
        <v>2119</v>
      </c>
      <c r="C22" s="108"/>
      <c r="D22" s="254"/>
    </row>
    <row r="23" spans="1:4">
      <c r="A23" s="106" t="s">
        <v>1316</v>
      </c>
      <c r="B23" s="114" t="s">
        <v>1317</v>
      </c>
      <c r="C23" s="105" t="s">
        <v>7</v>
      </c>
      <c r="D23" s="254">
        <v>31145</v>
      </c>
    </row>
    <row r="24" spans="1:4">
      <c r="A24" s="106" t="s">
        <v>1318</v>
      </c>
      <c r="B24" s="114" t="s">
        <v>1319</v>
      </c>
      <c r="C24" s="105" t="s">
        <v>7</v>
      </c>
      <c r="D24" s="254">
        <v>56725</v>
      </c>
    </row>
    <row r="25" spans="1:4">
      <c r="A25" s="106"/>
      <c r="B25" s="112" t="s">
        <v>1320</v>
      </c>
      <c r="C25" s="108"/>
      <c r="D25" s="254"/>
    </row>
    <row r="26" spans="1:4" ht="102.75" customHeight="1">
      <c r="A26" s="103">
        <v>5.3</v>
      </c>
      <c r="B26" s="113" t="s">
        <v>2115</v>
      </c>
      <c r="C26" s="108"/>
      <c r="D26" s="254"/>
    </row>
    <row r="27" spans="1:4">
      <c r="A27" s="106" t="s">
        <v>1321</v>
      </c>
      <c r="B27" s="104" t="s">
        <v>1292</v>
      </c>
      <c r="C27" s="105" t="s">
        <v>7</v>
      </c>
      <c r="D27" s="254">
        <v>120824</v>
      </c>
    </row>
    <row r="28" spans="1:4">
      <c r="A28" s="106" t="s">
        <v>1322</v>
      </c>
      <c r="B28" s="104" t="s">
        <v>1310</v>
      </c>
      <c r="C28" s="105" t="s">
        <v>7</v>
      </c>
      <c r="D28" s="254">
        <v>148983</v>
      </c>
    </row>
    <row r="29" spans="1:4" ht="177" customHeight="1">
      <c r="A29" s="115">
        <v>5.4</v>
      </c>
      <c r="B29" s="116" t="s">
        <v>2116</v>
      </c>
      <c r="C29" s="105"/>
      <c r="D29" s="254"/>
    </row>
    <row r="30" spans="1:4">
      <c r="A30" s="117" t="s">
        <v>1323</v>
      </c>
      <c r="B30" s="116" t="s">
        <v>1324</v>
      </c>
      <c r="C30" s="118" t="s">
        <v>7</v>
      </c>
      <c r="D30" s="254">
        <v>243761</v>
      </c>
    </row>
    <row r="31" spans="1:4">
      <c r="A31" s="117" t="s">
        <v>1325</v>
      </c>
      <c r="B31" s="116" t="s">
        <v>1326</v>
      </c>
      <c r="C31" s="118" t="s">
        <v>7</v>
      </c>
      <c r="D31" s="254">
        <v>300640</v>
      </c>
    </row>
    <row r="32" spans="1:4">
      <c r="A32" s="117" t="s">
        <v>1327</v>
      </c>
      <c r="B32" s="116" t="s">
        <v>1328</v>
      </c>
      <c r="C32" s="118" t="s">
        <v>7</v>
      </c>
      <c r="D32" s="254">
        <v>357517</v>
      </c>
    </row>
    <row r="33" spans="1:4">
      <c r="A33" s="117" t="s">
        <v>1329</v>
      </c>
      <c r="B33" s="116" t="s">
        <v>1330</v>
      </c>
      <c r="C33" s="118" t="s">
        <v>7</v>
      </c>
      <c r="D33" s="254">
        <v>487522</v>
      </c>
    </row>
    <row r="34" spans="1:4">
      <c r="A34" s="117" t="s">
        <v>1331</v>
      </c>
      <c r="B34" s="116" t="s">
        <v>1332</v>
      </c>
      <c r="C34" s="118" t="s">
        <v>7</v>
      </c>
      <c r="D34" s="254">
        <v>598068</v>
      </c>
    </row>
    <row r="35" spans="1:4">
      <c r="A35" s="117" t="s">
        <v>1333</v>
      </c>
      <c r="B35" s="116" t="s">
        <v>1334</v>
      </c>
      <c r="C35" s="118" t="s">
        <v>7</v>
      </c>
      <c r="D35" s="254">
        <v>633155</v>
      </c>
    </row>
    <row r="36" spans="1:4">
      <c r="A36" s="117" t="s">
        <v>1335</v>
      </c>
      <c r="B36" s="116" t="s">
        <v>1336</v>
      </c>
      <c r="C36" s="118" t="s">
        <v>7</v>
      </c>
      <c r="D36" s="254">
        <v>813097</v>
      </c>
    </row>
    <row r="37" spans="1:4">
      <c r="A37" s="117" t="s">
        <v>1337</v>
      </c>
      <c r="B37" s="116" t="s">
        <v>1338</v>
      </c>
      <c r="C37" s="118" t="s">
        <v>7</v>
      </c>
      <c r="D37" s="254">
        <v>902677</v>
      </c>
    </row>
    <row r="38" spans="1:4">
      <c r="A38" s="117" t="s">
        <v>1339</v>
      </c>
      <c r="B38" s="116" t="s">
        <v>1340</v>
      </c>
      <c r="C38" s="118" t="s">
        <v>7</v>
      </c>
      <c r="D38" s="254">
        <v>1221495</v>
      </c>
    </row>
    <row r="39" spans="1:4">
      <c r="A39" s="117" t="s">
        <v>1341</v>
      </c>
      <c r="B39" s="116" t="s">
        <v>1342</v>
      </c>
      <c r="C39" s="118" t="s">
        <v>7</v>
      </c>
      <c r="D39" s="254">
        <v>1503260</v>
      </c>
    </row>
    <row r="40" spans="1:4">
      <c r="A40" s="117" t="s">
        <v>1343</v>
      </c>
      <c r="B40" s="116" t="s">
        <v>1344</v>
      </c>
      <c r="C40" s="118" t="s">
        <v>7</v>
      </c>
      <c r="D40" s="254">
        <v>1648764</v>
      </c>
    </row>
    <row r="41" spans="1:4">
      <c r="A41" s="117" t="s">
        <v>1345</v>
      </c>
      <c r="B41" s="116" t="s">
        <v>1346</v>
      </c>
      <c r="C41" s="118" t="s">
        <v>7</v>
      </c>
      <c r="D41" s="254">
        <v>1738837</v>
      </c>
    </row>
    <row r="42" spans="1:4">
      <c r="A42" s="117" t="s">
        <v>1347</v>
      </c>
      <c r="B42" s="116" t="s">
        <v>1348</v>
      </c>
      <c r="C42" s="118" t="s">
        <v>7</v>
      </c>
      <c r="D42" s="254">
        <v>2002177</v>
      </c>
    </row>
    <row r="43" spans="1:4">
      <c r="A43" s="117" t="s">
        <v>1349</v>
      </c>
      <c r="B43" s="116" t="s">
        <v>1350</v>
      </c>
      <c r="C43" s="118" t="s">
        <v>7</v>
      </c>
      <c r="D43" s="254">
        <v>2127112</v>
      </c>
    </row>
    <row r="44" spans="1:4" ht="16.5" customHeight="1">
      <c r="A44" s="117" t="s">
        <v>1351</v>
      </c>
      <c r="B44" s="116" t="s">
        <v>1352</v>
      </c>
      <c r="C44" s="118" t="s">
        <v>7</v>
      </c>
      <c r="D44" s="254">
        <v>2552534</v>
      </c>
    </row>
    <row r="45" spans="1:4" ht="302.25" customHeight="1">
      <c r="A45" s="119">
        <v>5.5</v>
      </c>
      <c r="B45" s="116" t="s">
        <v>2674</v>
      </c>
      <c r="C45" s="120"/>
      <c r="D45" s="254"/>
    </row>
    <row r="46" spans="1:4">
      <c r="A46" s="121" t="s">
        <v>1353</v>
      </c>
      <c r="B46" s="104" t="s">
        <v>1290</v>
      </c>
      <c r="C46" s="120" t="s">
        <v>7</v>
      </c>
      <c r="D46" s="254">
        <v>35932</v>
      </c>
    </row>
    <row r="47" spans="1:4">
      <c r="A47" s="121" t="s">
        <v>1354</v>
      </c>
      <c r="B47" s="104" t="s">
        <v>1292</v>
      </c>
      <c r="C47" s="120" t="s">
        <v>7</v>
      </c>
      <c r="D47" s="254">
        <v>39941</v>
      </c>
    </row>
    <row r="48" spans="1:4">
      <c r="A48" s="121" t="s">
        <v>1355</v>
      </c>
      <c r="B48" s="104" t="s">
        <v>1294</v>
      </c>
      <c r="C48" s="120" t="s">
        <v>7</v>
      </c>
      <c r="D48" s="254">
        <v>53789</v>
      </c>
    </row>
    <row r="49" spans="1:4">
      <c r="A49" s="121" t="s">
        <v>1356</v>
      </c>
      <c r="B49" s="104" t="s">
        <v>1296</v>
      </c>
      <c r="C49" s="120" t="s">
        <v>7</v>
      </c>
      <c r="D49" s="254">
        <v>60640</v>
      </c>
    </row>
    <row r="50" spans="1:4">
      <c r="A50" s="121" t="s">
        <v>1357</v>
      </c>
      <c r="B50" s="104" t="s">
        <v>1298</v>
      </c>
      <c r="C50" s="120" t="s">
        <v>7</v>
      </c>
      <c r="D50" s="254">
        <v>76487</v>
      </c>
    </row>
    <row r="51" spans="1:4">
      <c r="A51" s="121" t="s">
        <v>1358</v>
      </c>
      <c r="B51" s="110" t="s">
        <v>1300</v>
      </c>
      <c r="C51" s="120" t="s">
        <v>7</v>
      </c>
      <c r="D51" s="254">
        <v>85567</v>
      </c>
    </row>
    <row r="52" spans="1:4">
      <c r="A52" s="121" t="s">
        <v>1359</v>
      </c>
      <c r="B52" s="110" t="s">
        <v>1302</v>
      </c>
      <c r="C52" s="122" t="s">
        <v>7</v>
      </c>
      <c r="D52" s="254">
        <v>101747</v>
      </c>
    </row>
    <row r="53" spans="1:4" ht="187.5" customHeight="1">
      <c r="A53" s="103">
        <v>5.6</v>
      </c>
      <c r="B53" s="116" t="s">
        <v>1360</v>
      </c>
      <c r="C53" s="105"/>
      <c r="D53" s="254"/>
    </row>
    <row r="54" spans="1:4">
      <c r="A54" s="103" t="s">
        <v>1361</v>
      </c>
      <c r="B54" s="123" t="s">
        <v>1362</v>
      </c>
      <c r="C54" s="124" t="s">
        <v>7</v>
      </c>
      <c r="D54" s="254">
        <v>40555</v>
      </c>
    </row>
    <row r="55" spans="1:4">
      <c r="A55" s="103" t="s">
        <v>1363</v>
      </c>
      <c r="B55" s="123" t="s">
        <v>1364</v>
      </c>
      <c r="C55" s="124" t="s">
        <v>7</v>
      </c>
      <c r="D55" s="254">
        <v>46501</v>
      </c>
    </row>
    <row r="56" spans="1:4">
      <c r="A56" s="103" t="s">
        <v>1365</v>
      </c>
      <c r="B56" s="123" t="s">
        <v>1290</v>
      </c>
      <c r="C56" s="124" t="s">
        <v>7</v>
      </c>
      <c r="D56" s="254">
        <v>80307</v>
      </c>
    </row>
    <row r="57" spans="1:4">
      <c r="A57" s="103" t="s">
        <v>1366</v>
      </c>
      <c r="B57" s="123" t="s">
        <v>1367</v>
      </c>
      <c r="C57" s="124" t="s">
        <v>7</v>
      </c>
      <c r="D57" s="254">
        <v>107500</v>
      </c>
    </row>
    <row r="58" spans="1:4" ht="180.75" customHeight="1">
      <c r="A58" s="103">
        <v>5.7</v>
      </c>
      <c r="B58" s="180" t="s">
        <v>2117</v>
      </c>
      <c r="C58" s="105"/>
      <c r="D58" s="254"/>
    </row>
    <row r="59" spans="1:4" ht="18" customHeight="1">
      <c r="A59" s="125" t="s">
        <v>1368</v>
      </c>
      <c r="B59" s="125" t="str">
        <f>'[35]HSC pump BSR '!B6</f>
        <v>Discharge 20 to 30 LPS and head 20 to 30 M</v>
      </c>
      <c r="C59" s="105" t="s">
        <v>7</v>
      </c>
      <c r="D59" s="254">
        <v>166357</v>
      </c>
    </row>
    <row r="60" spans="1:4" ht="18" customHeight="1">
      <c r="A60" s="125" t="s">
        <v>1369</v>
      </c>
      <c r="B60" s="125" t="str">
        <f>'[35]HSC pump BSR '!B7</f>
        <v>Discharge 20 to 30 LPS and head 31 to 40 M</v>
      </c>
      <c r="C60" s="105" t="s">
        <v>7</v>
      </c>
      <c r="D60" s="254">
        <v>242227</v>
      </c>
    </row>
    <row r="61" spans="1:4" ht="18" customHeight="1">
      <c r="A61" s="125" t="s">
        <v>1370</v>
      </c>
      <c r="B61" s="125" t="str">
        <f>'[35]HSC pump BSR '!B8</f>
        <v>Discharge 20 to 30 LPS and head 41 to 50 M</v>
      </c>
      <c r="C61" s="105" t="s">
        <v>7</v>
      </c>
      <c r="D61" s="254">
        <v>285634</v>
      </c>
    </row>
    <row r="62" spans="1:4" ht="18" customHeight="1">
      <c r="A62" s="125" t="s">
        <v>1371</v>
      </c>
      <c r="B62" s="125" t="str">
        <f>'[35]HSC pump BSR '!B9</f>
        <v>Discharge 20 to 30 LPS and head 51 to 60 M</v>
      </c>
      <c r="C62" s="105" t="s">
        <v>7</v>
      </c>
      <c r="D62" s="254">
        <v>327309</v>
      </c>
    </row>
    <row r="63" spans="1:4" ht="18" customHeight="1">
      <c r="A63" s="125" t="s">
        <v>1372</v>
      </c>
      <c r="B63" s="125" t="str">
        <f>'[35]HSC pump BSR '!B10</f>
        <v>Discharge 20 to 30 LPS and head 61 to 70 M</v>
      </c>
      <c r="C63" s="105" t="s">
        <v>7</v>
      </c>
      <c r="D63" s="254">
        <v>417667</v>
      </c>
    </row>
    <row r="64" spans="1:4" ht="18" customHeight="1">
      <c r="A64" s="125" t="s">
        <v>1373</v>
      </c>
      <c r="B64" s="125" t="str">
        <f>'[35]HSC pump BSR '!B11</f>
        <v>Discharge 20 to 30 LPS and head 71 to 80 M</v>
      </c>
      <c r="C64" s="105" t="s">
        <v>7</v>
      </c>
      <c r="D64" s="254">
        <v>417667</v>
      </c>
    </row>
    <row r="65" spans="1:4" ht="18" customHeight="1">
      <c r="A65" s="125" t="s">
        <v>1374</v>
      </c>
      <c r="B65" s="125" t="str">
        <f>'[35]HSC pump BSR '!B12</f>
        <v>Discharge 20 to 30 LPS and head 81 to 90 M</v>
      </c>
      <c r="C65" s="105" t="s">
        <v>7</v>
      </c>
      <c r="D65" s="254">
        <v>417667</v>
      </c>
    </row>
    <row r="66" spans="1:4" ht="18" customHeight="1">
      <c r="A66" s="125" t="s">
        <v>1375</v>
      </c>
      <c r="B66" s="125" t="str">
        <f>'[35]HSC pump BSR '!B13</f>
        <v>Discharge 31 t0 40 LPS and head 20 to 30 M</v>
      </c>
      <c r="C66" s="105" t="s">
        <v>7</v>
      </c>
      <c r="D66" s="254">
        <v>242227</v>
      </c>
    </row>
    <row r="67" spans="1:4" ht="18" customHeight="1">
      <c r="A67" s="125" t="s">
        <v>1376</v>
      </c>
      <c r="B67" s="125" t="str">
        <f>'[35]HSC pump BSR '!B14</f>
        <v>Discharge 31 t0 40 LPS and head 31 to 40 M</v>
      </c>
      <c r="C67" s="105" t="s">
        <v>7</v>
      </c>
      <c r="D67" s="254">
        <v>285634</v>
      </c>
    </row>
    <row r="68" spans="1:4" ht="18" customHeight="1">
      <c r="A68" s="125" t="s">
        <v>1377</v>
      </c>
      <c r="B68" s="125" t="str">
        <f>'[35]HSC pump BSR '!B15</f>
        <v>Discharge 31 t0 40 LPS and head 41 to 50 M</v>
      </c>
      <c r="C68" s="105" t="s">
        <v>7</v>
      </c>
      <c r="D68" s="254">
        <v>327309</v>
      </c>
    </row>
    <row r="69" spans="1:4" ht="18" customHeight="1">
      <c r="A69" s="125" t="s">
        <v>1378</v>
      </c>
      <c r="B69" s="125" t="str">
        <f>'[35]HSC pump BSR '!B16</f>
        <v>Discharge 31 t0 40 LPS and head 51 to 60 M</v>
      </c>
      <c r="C69" s="105" t="s">
        <v>7</v>
      </c>
      <c r="D69" s="254">
        <v>417667</v>
      </c>
    </row>
    <row r="70" spans="1:4" ht="18" customHeight="1">
      <c r="A70" s="125" t="s">
        <v>1379</v>
      </c>
      <c r="B70" s="125" t="str">
        <f>'[35]HSC pump BSR '!B17</f>
        <v>Discharge 31 t0 40 LPS and head 61 to 70 M</v>
      </c>
      <c r="C70" s="105" t="s">
        <v>7</v>
      </c>
      <c r="D70" s="254">
        <v>492515</v>
      </c>
    </row>
    <row r="71" spans="1:4" ht="18" customHeight="1">
      <c r="A71" s="125" t="s">
        <v>1380</v>
      </c>
      <c r="B71" s="125" t="str">
        <f>'[35]HSC pump BSR '!B18</f>
        <v>Discharge 31 to 40 LPS and head 71 to 80 M</v>
      </c>
      <c r="C71" s="105" t="s">
        <v>7</v>
      </c>
      <c r="D71" s="254">
        <v>492515</v>
      </c>
    </row>
    <row r="72" spans="1:4" ht="18" customHeight="1">
      <c r="A72" s="125" t="s">
        <v>1381</v>
      </c>
      <c r="B72" s="125" t="str">
        <f>'[35]HSC pump BSR '!B19</f>
        <v>Discharge 31 to 40 LPS and head 81 to 90 M</v>
      </c>
      <c r="C72" s="105" t="s">
        <v>7</v>
      </c>
      <c r="D72" s="254">
        <v>574432</v>
      </c>
    </row>
    <row r="73" spans="1:4" ht="18" customHeight="1">
      <c r="A73" s="125" t="s">
        <v>1382</v>
      </c>
      <c r="B73" s="125" t="str">
        <f>'[35]HSC pump BSR '!B20</f>
        <v>Discharge 41 t0 50 LPS and head 20 to 30 M</v>
      </c>
      <c r="C73" s="105" t="s">
        <v>7</v>
      </c>
      <c r="D73" s="254">
        <v>285634</v>
      </c>
    </row>
    <row r="74" spans="1:4" ht="18" customHeight="1">
      <c r="A74" s="125" t="s">
        <v>1383</v>
      </c>
      <c r="B74" s="125" t="str">
        <f>'[35]HSC pump BSR '!B21</f>
        <v>Discharge 41 t0 50 LPS and head 31 to 40 M</v>
      </c>
      <c r="C74" s="105" t="s">
        <v>7</v>
      </c>
      <c r="D74" s="254">
        <v>417667</v>
      </c>
    </row>
    <row r="75" spans="1:4" ht="18" customHeight="1">
      <c r="A75" s="125" t="s">
        <v>1384</v>
      </c>
      <c r="B75" s="125" t="str">
        <f>'[35]HSC pump BSR '!B22</f>
        <v>Discharge 41 t0 50 LPS and head 41 to 50 M</v>
      </c>
      <c r="C75" s="105" t="s">
        <v>7</v>
      </c>
      <c r="D75" s="254">
        <v>417667</v>
      </c>
    </row>
    <row r="76" spans="1:4" ht="18" customHeight="1">
      <c r="A76" s="125" t="s">
        <v>1385</v>
      </c>
      <c r="B76" s="125" t="str">
        <f>'[35]HSC pump BSR '!B23</f>
        <v>Discharge 41 t0 50 LPS and head 51 to 60 M</v>
      </c>
      <c r="C76" s="105" t="s">
        <v>7</v>
      </c>
      <c r="D76" s="254">
        <v>492515</v>
      </c>
    </row>
    <row r="77" spans="1:4" ht="18" customHeight="1">
      <c r="A77" s="125" t="s">
        <v>1386</v>
      </c>
      <c r="B77" s="125" t="str">
        <f>'[35]HSC pump BSR '!B24</f>
        <v>Discharge 41 t0 50 LPS and head 61 to 70 M</v>
      </c>
      <c r="C77" s="105" t="s">
        <v>7</v>
      </c>
      <c r="D77" s="254">
        <v>574432</v>
      </c>
    </row>
    <row r="78" spans="1:4" ht="18" customHeight="1">
      <c r="A78" s="125" t="s">
        <v>1387</v>
      </c>
      <c r="B78" s="125" t="str">
        <f>'[35]HSC pump BSR '!B25</f>
        <v>Discharge 41 to 50 LPS and head 71 to 80 M</v>
      </c>
      <c r="C78" s="105" t="s">
        <v>7</v>
      </c>
      <c r="D78" s="254">
        <v>672571</v>
      </c>
    </row>
    <row r="79" spans="1:4" ht="18" customHeight="1">
      <c r="A79" s="125" t="s">
        <v>1388</v>
      </c>
      <c r="B79" s="125" t="str">
        <f>'[35]HSC pump BSR '!B26</f>
        <v>Discharge 41 to 50 LPS and head 81 to 90 M</v>
      </c>
      <c r="C79" s="105" t="s">
        <v>7</v>
      </c>
      <c r="D79" s="254">
        <v>672571</v>
      </c>
    </row>
    <row r="80" spans="1:4" ht="18" customHeight="1">
      <c r="A80" s="125" t="s">
        <v>1389</v>
      </c>
      <c r="B80" s="125" t="str">
        <f>'[35]HSC pump BSR '!B27</f>
        <v>Discharge 51 to 60 LPS and head 20 to 30 M</v>
      </c>
      <c r="C80" s="105" t="s">
        <v>7</v>
      </c>
      <c r="D80" s="254">
        <v>327309</v>
      </c>
    </row>
    <row r="81" spans="1:4" ht="18" customHeight="1">
      <c r="A81" s="125" t="s">
        <v>1390</v>
      </c>
      <c r="B81" s="125" t="str">
        <f>'[35]HSC pump BSR '!B28</f>
        <v>Discharge 51 to 60 LPS and head 31 to 40 M</v>
      </c>
      <c r="C81" s="105" t="s">
        <v>7</v>
      </c>
      <c r="D81" s="254">
        <v>417667</v>
      </c>
    </row>
    <row r="82" spans="1:4" ht="18" customHeight="1">
      <c r="A82" s="125" t="s">
        <v>1391</v>
      </c>
      <c r="B82" s="125" t="str">
        <f>'[35]HSC pump BSR '!B29</f>
        <v>Discharge 51 to 60 LPS and head 41 to 50 M</v>
      </c>
      <c r="C82" s="105" t="s">
        <v>7</v>
      </c>
      <c r="D82" s="254">
        <v>492515</v>
      </c>
    </row>
    <row r="83" spans="1:4" ht="18" customHeight="1">
      <c r="A83" s="125" t="s">
        <v>1392</v>
      </c>
      <c r="B83" s="125" t="str">
        <f>'[35]HSC pump BSR '!B30</f>
        <v>Discharge 51 to 60 LPS and head 51 to 60 M</v>
      </c>
      <c r="C83" s="105" t="s">
        <v>7</v>
      </c>
      <c r="D83" s="254">
        <v>574432</v>
      </c>
    </row>
    <row r="84" spans="1:4" ht="18" customHeight="1">
      <c r="A84" s="125" t="s">
        <v>1393</v>
      </c>
      <c r="B84" s="125" t="str">
        <f>'[35]HSC pump BSR '!B31</f>
        <v>Discharge 51 to 60 LPS and head 61 to 70 M</v>
      </c>
      <c r="C84" s="105" t="s">
        <v>7</v>
      </c>
      <c r="D84" s="254">
        <v>672571</v>
      </c>
    </row>
    <row r="85" spans="1:4" ht="18" customHeight="1">
      <c r="A85" s="125" t="s">
        <v>1394</v>
      </c>
      <c r="B85" s="125" t="str">
        <f>'[35]HSC pump BSR '!B32</f>
        <v>Discharge 51 to 60 LPS and head 71 to 80 M</v>
      </c>
      <c r="C85" s="105" t="s">
        <v>7</v>
      </c>
      <c r="D85" s="254">
        <v>858245</v>
      </c>
    </row>
    <row r="86" spans="1:4" ht="18" customHeight="1">
      <c r="A86" s="125" t="s">
        <v>1395</v>
      </c>
      <c r="B86" s="125" t="str">
        <f>'[35]HSC pump BSR '!B33</f>
        <v>Discharge 51 to 60 LPS and head 81 to 90 M</v>
      </c>
      <c r="C86" s="105" t="s">
        <v>7</v>
      </c>
      <c r="D86" s="254">
        <v>858245</v>
      </c>
    </row>
    <row r="87" spans="1:4" ht="18" customHeight="1">
      <c r="A87" s="125" t="s">
        <v>1396</v>
      </c>
      <c r="B87" s="125" t="str">
        <f>'[35]HSC pump BSR '!B34</f>
        <v>Discharge 61 to 70 LPS and head 20 to 30 M</v>
      </c>
      <c r="C87" s="105" t="s">
        <v>7</v>
      </c>
      <c r="D87" s="254">
        <v>327309</v>
      </c>
    </row>
    <row r="88" spans="1:4" ht="18" customHeight="1">
      <c r="A88" s="125" t="s">
        <v>1397</v>
      </c>
      <c r="B88" s="125" t="str">
        <f>'[35]HSC pump BSR '!B35</f>
        <v>Discharge 61 to 70 LPS and head 31 to 40 M</v>
      </c>
      <c r="C88" s="105" t="s">
        <v>7</v>
      </c>
      <c r="D88" s="254">
        <v>417667</v>
      </c>
    </row>
    <row r="89" spans="1:4" ht="18" customHeight="1">
      <c r="A89" s="125" t="s">
        <v>1398</v>
      </c>
      <c r="B89" s="125" t="str">
        <f>'[35]HSC pump BSR '!B36</f>
        <v>Discharge 61 to 70 LPS and head 41 to 50 M</v>
      </c>
      <c r="C89" s="105" t="s">
        <v>7</v>
      </c>
      <c r="D89" s="254">
        <v>574432</v>
      </c>
    </row>
    <row r="90" spans="1:4" ht="18" customHeight="1">
      <c r="A90" s="125" t="s">
        <v>1399</v>
      </c>
      <c r="B90" s="125" t="str">
        <f>'[35]HSC pump BSR '!B37</f>
        <v>Discharge 61 to 70 LPS and head 51 to 60 M</v>
      </c>
      <c r="C90" s="105" t="s">
        <v>7</v>
      </c>
      <c r="D90" s="254">
        <v>672571</v>
      </c>
    </row>
    <row r="91" spans="1:4" ht="18" customHeight="1">
      <c r="A91" s="125" t="s">
        <v>1400</v>
      </c>
      <c r="B91" s="125" t="str">
        <f>'[35]HSC pump BSR '!B38</f>
        <v>Discharge 61 to 70 LPS and head 61 to 70 M</v>
      </c>
      <c r="C91" s="105" t="s">
        <v>7</v>
      </c>
      <c r="D91" s="254">
        <v>858245</v>
      </c>
    </row>
    <row r="92" spans="1:4" ht="18" customHeight="1">
      <c r="A92" s="125" t="s">
        <v>1401</v>
      </c>
      <c r="B92" s="125" t="str">
        <f>'[35]HSC pump BSR '!B39</f>
        <v>Discharge 61 to 70 LPS and head 71 to 80 M</v>
      </c>
      <c r="C92" s="105" t="s">
        <v>7</v>
      </c>
      <c r="D92" s="254">
        <v>858245</v>
      </c>
    </row>
    <row r="93" spans="1:4" ht="18" customHeight="1">
      <c r="A93" s="125" t="s">
        <v>1402</v>
      </c>
      <c r="B93" s="125" t="str">
        <f>'[35]HSC pump BSR '!B40</f>
        <v>Discharge 61 to 70 LPS and head 81 to 90 M</v>
      </c>
      <c r="C93" s="105" t="s">
        <v>7</v>
      </c>
      <c r="D93" s="254">
        <v>990485</v>
      </c>
    </row>
    <row r="94" spans="1:4" ht="18" customHeight="1">
      <c r="A94" s="125" t="s">
        <v>1403</v>
      </c>
      <c r="B94" s="125" t="str">
        <f>'[35]HSC pump BSR '!B41</f>
        <v>Discharge 71 to 80 LPS and head 20 to 30 M</v>
      </c>
      <c r="C94" s="105" t="s">
        <v>7</v>
      </c>
      <c r="D94" s="254">
        <v>417667</v>
      </c>
    </row>
    <row r="95" spans="1:4" ht="18" customHeight="1">
      <c r="A95" s="125" t="s">
        <v>1404</v>
      </c>
      <c r="B95" s="125" t="str">
        <f>'[35]HSC pump BSR '!B42</f>
        <v>Discharge 71 to 80 LPS and head 31 to 40 M</v>
      </c>
      <c r="C95" s="105" t="s">
        <v>7</v>
      </c>
      <c r="D95" s="254">
        <v>492515</v>
      </c>
    </row>
    <row r="96" spans="1:4" ht="18" customHeight="1">
      <c r="A96" s="125" t="s">
        <v>1405</v>
      </c>
      <c r="B96" s="125" t="str">
        <f>'[35]HSC pump BSR '!B43</f>
        <v>Discharge 71 to 80 LPS and head 41 to 50 M</v>
      </c>
      <c r="C96" s="105" t="s">
        <v>7</v>
      </c>
      <c r="D96" s="254">
        <v>672571</v>
      </c>
    </row>
    <row r="97" spans="1:4" ht="18" customHeight="1">
      <c r="A97" s="125" t="s">
        <v>1406</v>
      </c>
      <c r="B97" s="125" t="str">
        <f>'[35]HSC pump BSR '!B44</f>
        <v>Discharge 71 to 80 LPS and head 51 to 60 M</v>
      </c>
      <c r="C97" s="105" t="s">
        <v>7</v>
      </c>
      <c r="D97" s="254">
        <v>858245</v>
      </c>
    </row>
    <row r="98" spans="1:4" ht="18" customHeight="1">
      <c r="A98" s="125" t="s">
        <v>1407</v>
      </c>
      <c r="B98" s="125" t="str">
        <f>'[35]HSC pump BSR '!B45</f>
        <v>Discharge 71 to 80 LPS and head 61 to 70 M</v>
      </c>
      <c r="C98" s="105" t="s">
        <v>7</v>
      </c>
      <c r="D98" s="254">
        <v>858245</v>
      </c>
    </row>
    <row r="99" spans="1:4" ht="18" customHeight="1">
      <c r="A99" s="125" t="s">
        <v>1408</v>
      </c>
      <c r="B99" s="125" t="str">
        <f>'[35]HSC pump BSR '!B46</f>
        <v>Discharge 71 to 80 LPS and head 71 to 80 M</v>
      </c>
      <c r="C99" s="105" t="s">
        <v>7</v>
      </c>
      <c r="D99" s="254">
        <v>990485</v>
      </c>
    </row>
    <row r="100" spans="1:4" ht="18" customHeight="1">
      <c r="A100" s="125" t="s">
        <v>1409</v>
      </c>
      <c r="B100" s="125" t="str">
        <f>'[35]HSC pump BSR '!B47</f>
        <v>Discharge 71 to 80 LPS and head 81 to 90 M</v>
      </c>
      <c r="C100" s="105" t="s">
        <v>7</v>
      </c>
      <c r="D100" s="254">
        <v>1159705</v>
      </c>
    </row>
    <row r="101" spans="1:4" ht="18" customHeight="1">
      <c r="A101" s="125" t="s">
        <v>1410</v>
      </c>
      <c r="B101" s="125" t="str">
        <f>'[35]HSC pump BSR '!B48</f>
        <v>Discharge 81 to 90 LPS and head 20 to 30 M</v>
      </c>
      <c r="C101" s="105" t="s">
        <v>7</v>
      </c>
      <c r="D101" s="254">
        <v>417667</v>
      </c>
    </row>
    <row r="102" spans="1:4" ht="18" customHeight="1">
      <c r="A102" s="125" t="s">
        <v>1411</v>
      </c>
      <c r="B102" s="125" t="str">
        <f>'[35]HSC pump BSR '!B49</f>
        <v>Discharge 81 to 90 LPS and head 31 to 40 M</v>
      </c>
      <c r="C102" s="105" t="s">
        <v>7</v>
      </c>
      <c r="D102" s="254">
        <v>574432</v>
      </c>
    </row>
    <row r="103" spans="1:4" ht="18" customHeight="1">
      <c r="A103" s="125" t="s">
        <v>1412</v>
      </c>
      <c r="B103" s="125" t="str">
        <f>'[35]HSC pump BSR '!B50</f>
        <v>Discharge 81 to 90 LPS and head 41 to 50 M</v>
      </c>
      <c r="C103" s="105" t="s">
        <v>7</v>
      </c>
      <c r="D103" s="254">
        <v>672571</v>
      </c>
    </row>
    <row r="104" spans="1:4" ht="18" customHeight="1">
      <c r="A104" s="125" t="s">
        <v>1413</v>
      </c>
      <c r="B104" s="125" t="str">
        <f>'[35]HSC pump BSR '!B51</f>
        <v>Discharge 81 to 90 LPS and head 51 to 60 M</v>
      </c>
      <c r="C104" s="105" t="s">
        <v>7</v>
      </c>
      <c r="D104" s="254">
        <v>858245</v>
      </c>
    </row>
    <row r="105" spans="1:4" ht="18" customHeight="1">
      <c r="A105" s="125" t="s">
        <v>1414</v>
      </c>
      <c r="B105" s="125" t="str">
        <f>'[35]HSC pump BSR '!B52</f>
        <v>Discharge 81 to 90 LPS and head 61 to 70 M</v>
      </c>
      <c r="C105" s="105" t="s">
        <v>7</v>
      </c>
      <c r="D105" s="254">
        <v>858245</v>
      </c>
    </row>
    <row r="106" spans="1:4" ht="18" customHeight="1">
      <c r="A106" s="125" t="s">
        <v>1415</v>
      </c>
      <c r="B106" s="125" t="str">
        <f>'[35]HSC pump BSR '!B53</f>
        <v>Discharge 81 to 90 LPS and head 71 to 80 M</v>
      </c>
      <c r="C106" s="105" t="s">
        <v>7</v>
      </c>
      <c r="D106" s="254">
        <v>1159705</v>
      </c>
    </row>
    <row r="107" spans="1:4" ht="18" customHeight="1">
      <c r="A107" s="125" t="s">
        <v>1416</v>
      </c>
      <c r="B107" s="125" t="str">
        <f>'[35]HSC pump BSR '!B54</f>
        <v>Discharge 81 to 90 LPS and head 81 to 90 M</v>
      </c>
      <c r="C107" s="105" t="s">
        <v>7</v>
      </c>
      <c r="D107" s="254">
        <v>1159705</v>
      </c>
    </row>
    <row r="108" spans="1:4" ht="18" customHeight="1">
      <c r="A108" s="125" t="s">
        <v>1417</v>
      </c>
      <c r="B108" s="125" t="str">
        <f>'[35]HSC pump BSR '!B55</f>
        <v>Discharge 91 to 100 LPS and head 20 to 30 M</v>
      </c>
      <c r="C108" s="105" t="s">
        <v>7</v>
      </c>
      <c r="D108" s="254">
        <v>492515</v>
      </c>
    </row>
    <row r="109" spans="1:4" ht="18" customHeight="1">
      <c r="A109" s="125" t="s">
        <v>1418</v>
      </c>
      <c r="B109" s="125" t="str">
        <f>'[35]HSC pump BSR '!B56</f>
        <v>Discharge 91 to 100 LPS and head 31 to 40 M</v>
      </c>
      <c r="C109" s="105" t="s">
        <v>7</v>
      </c>
      <c r="D109" s="254">
        <v>672571</v>
      </c>
    </row>
    <row r="110" spans="1:4" ht="18" customHeight="1">
      <c r="A110" s="125" t="s">
        <v>1419</v>
      </c>
      <c r="B110" s="125" t="str">
        <f>'[35]HSC pump BSR '!B57</f>
        <v>Discharge 91 to 100 LPS and head 41 to 50 M</v>
      </c>
      <c r="C110" s="105" t="s">
        <v>7</v>
      </c>
      <c r="D110" s="254">
        <v>858245</v>
      </c>
    </row>
    <row r="111" spans="1:4" ht="18" customHeight="1">
      <c r="A111" s="125" t="s">
        <v>1420</v>
      </c>
      <c r="B111" s="125" t="str">
        <f>'[35]HSC pump BSR '!B58</f>
        <v>Discharge 91 to 100 LPS and head 51 to 60 M</v>
      </c>
      <c r="C111" s="105" t="s">
        <v>7</v>
      </c>
      <c r="D111" s="254">
        <v>858245</v>
      </c>
    </row>
    <row r="112" spans="1:4" ht="18" customHeight="1">
      <c r="A112" s="125" t="s">
        <v>1421</v>
      </c>
      <c r="B112" s="125" t="str">
        <f>'[35]HSC pump BSR '!B59</f>
        <v>Discharge 91 to 100 LPS and head 61 to 70 M</v>
      </c>
      <c r="C112" s="105" t="s">
        <v>7</v>
      </c>
      <c r="D112" s="254">
        <v>990485</v>
      </c>
    </row>
    <row r="113" spans="1:4" ht="18" customHeight="1">
      <c r="A113" s="125" t="s">
        <v>1422</v>
      </c>
      <c r="B113" s="125" t="str">
        <f>'[35]HSC pump BSR '!B60</f>
        <v>Discharge 91 to 100 LPS and head 71 to 80 M</v>
      </c>
      <c r="C113" s="105" t="s">
        <v>7</v>
      </c>
      <c r="D113" s="254">
        <v>1159705</v>
      </c>
    </row>
    <row r="114" spans="1:4" ht="18" customHeight="1">
      <c r="A114" s="125" t="s">
        <v>1423</v>
      </c>
      <c r="B114" s="125" t="str">
        <f>'[35]HSC pump BSR '!B61</f>
        <v>Discharge 91 to 100 LPS and head 81 to 90 M</v>
      </c>
      <c r="C114" s="105" t="s">
        <v>7</v>
      </c>
      <c r="D114" s="254">
        <v>1282285</v>
      </c>
    </row>
    <row r="115" spans="1:4" ht="18" customHeight="1">
      <c r="A115" s="125" t="s">
        <v>1424</v>
      </c>
      <c r="B115" s="125" t="str">
        <f>'[35]HSC pump BSR '!B62</f>
        <v>Discharge 101 to 120 LPS and head 20 to 30 M</v>
      </c>
      <c r="C115" s="105" t="s">
        <v>7</v>
      </c>
      <c r="D115" s="254">
        <v>492515</v>
      </c>
    </row>
    <row r="116" spans="1:4" ht="18" customHeight="1">
      <c r="A116" s="125" t="s">
        <v>1425</v>
      </c>
      <c r="B116" s="125" t="str">
        <f>'[35]HSC pump BSR '!B63</f>
        <v>Discharge 101 to 120 LPS and head 31 to 40 M</v>
      </c>
      <c r="C116" s="105" t="s">
        <v>7</v>
      </c>
      <c r="D116" s="254">
        <v>672571</v>
      </c>
    </row>
    <row r="117" spans="1:4" ht="18" customHeight="1">
      <c r="A117" s="125" t="s">
        <v>1426</v>
      </c>
      <c r="B117" s="125" t="str">
        <f>'[35]HSC pump BSR '!B64</f>
        <v>Discharge 101 to 120 LPS and head 41 to 50 M</v>
      </c>
      <c r="C117" s="105" t="s">
        <v>7</v>
      </c>
      <c r="D117" s="254">
        <v>858245</v>
      </c>
    </row>
    <row r="118" spans="1:4" ht="18" customHeight="1">
      <c r="A118" s="125" t="s">
        <v>1427</v>
      </c>
      <c r="B118" s="125" t="str">
        <f>'[35]HSC pump BSR '!B65</f>
        <v>Discharge 101 to 120 LPS and head 51 to 60 M</v>
      </c>
      <c r="C118" s="105" t="s">
        <v>7</v>
      </c>
      <c r="D118" s="254">
        <v>990485</v>
      </c>
    </row>
    <row r="119" spans="1:4" ht="18" customHeight="1">
      <c r="A119" s="125" t="s">
        <v>1428</v>
      </c>
      <c r="B119" s="125" t="str">
        <f>'[35]HSC pump BSR '!B66</f>
        <v>Discharge 101 to 120 LPS and head 61 to 70 M</v>
      </c>
      <c r="C119" s="105" t="s">
        <v>7</v>
      </c>
      <c r="D119" s="254">
        <v>1159705</v>
      </c>
    </row>
    <row r="120" spans="1:4" ht="18" customHeight="1">
      <c r="A120" s="125" t="s">
        <v>1429</v>
      </c>
      <c r="B120" s="125" t="str">
        <f>'[35]HSC pump BSR '!B67</f>
        <v>Discharge 101to 120 LPS and head 71 to 80 M</v>
      </c>
      <c r="C120" s="105" t="s">
        <v>7</v>
      </c>
      <c r="D120" s="254">
        <v>1159705</v>
      </c>
    </row>
    <row r="121" spans="1:4" ht="18" customHeight="1">
      <c r="A121" s="125" t="s">
        <v>1430</v>
      </c>
      <c r="B121" s="125" t="str">
        <f>'[35]HSC pump BSR '!B68</f>
        <v>Discharge 101to 120 LPS and head 81 to 90 M</v>
      </c>
      <c r="C121" s="105" t="s">
        <v>7</v>
      </c>
      <c r="D121" s="254">
        <v>1556866</v>
      </c>
    </row>
    <row r="122" spans="1:4" ht="18" customHeight="1">
      <c r="A122" s="125" t="s">
        <v>1431</v>
      </c>
      <c r="B122" s="125" t="str">
        <f>'[35]HSC pump BSR '!B69</f>
        <v>Discharge 121 to 140 LPS and head 20 to 30 M</v>
      </c>
      <c r="C122" s="105" t="s">
        <v>7</v>
      </c>
      <c r="D122" s="254">
        <v>574432</v>
      </c>
    </row>
    <row r="123" spans="1:4" ht="18" customHeight="1">
      <c r="A123" s="125" t="s">
        <v>1432</v>
      </c>
      <c r="B123" s="125" t="str">
        <f>'[35]HSC pump BSR '!B70</f>
        <v>Discharge 121 to 140 LPS and head 31 to 40 M</v>
      </c>
      <c r="C123" s="105" t="s">
        <v>7</v>
      </c>
      <c r="D123" s="254">
        <v>858245</v>
      </c>
    </row>
    <row r="124" spans="1:4" ht="18" customHeight="1">
      <c r="A124" s="125" t="s">
        <v>1433</v>
      </c>
      <c r="B124" s="125" t="str">
        <f>'[35]HSC pump BSR '!B71</f>
        <v>Discharge 121 to 140 LPS and head 41 to 50 M</v>
      </c>
      <c r="C124" s="105" t="s">
        <v>7</v>
      </c>
      <c r="D124" s="254">
        <v>990485</v>
      </c>
    </row>
    <row r="125" spans="1:4" ht="18" customHeight="1">
      <c r="A125" s="125" t="s">
        <v>1434</v>
      </c>
      <c r="B125" s="125" t="str">
        <f>'[35]HSC pump BSR '!B72</f>
        <v>Discharge 121 to 140 LPS and head 51 to 60 M</v>
      </c>
      <c r="C125" s="105" t="s">
        <v>7</v>
      </c>
      <c r="D125" s="254">
        <v>1159705</v>
      </c>
    </row>
    <row r="126" spans="1:4" ht="18" customHeight="1">
      <c r="A126" s="125" t="s">
        <v>1435</v>
      </c>
      <c r="B126" s="125" t="str">
        <f>'[35]HSC pump BSR '!B73</f>
        <v>Discharge 121 to 140 LPS and head 61 to 70 M</v>
      </c>
      <c r="C126" s="105" t="s">
        <v>7</v>
      </c>
      <c r="D126" s="254">
        <v>1159705</v>
      </c>
    </row>
    <row r="127" spans="1:4" ht="18" customHeight="1">
      <c r="A127" s="125" t="s">
        <v>1436</v>
      </c>
      <c r="B127" s="125" t="str">
        <f>'[35]HSC pump BSR '!B74</f>
        <v>Discharge 121 to 140 LPS and head 71 to 80 M</v>
      </c>
      <c r="C127" s="105" t="s">
        <v>7</v>
      </c>
      <c r="D127" s="254">
        <v>1338395</v>
      </c>
    </row>
    <row r="128" spans="1:4" ht="18" customHeight="1">
      <c r="A128" s="125" t="s">
        <v>1437</v>
      </c>
      <c r="B128" s="125" t="str">
        <f>'[35]HSC pump BSR '!B75</f>
        <v>Discharge 121 to 140 LPS and head 81 to 90 M</v>
      </c>
      <c r="C128" s="105" t="s">
        <v>7</v>
      </c>
      <c r="D128" s="254">
        <v>1556866</v>
      </c>
    </row>
    <row r="129" spans="1:4" ht="18" customHeight="1">
      <c r="A129" s="125" t="s">
        <v>1438</v>
      </c>
      <c r="B129" s="125" t="str">
        <f>'[35]HSC pump BSR '!B76</f>
        <v>Discharge 141 to 160 LPS and head 20 to 30 M</v>
      </c>
      <c r="C129" s="105" t="s">
        <v>7</v>
      </c>
      <c r="D129" s="254">
        <v>672571</v>
      </c>
    </row>
    <row r="130" spans="1:4" ht="18" customHeight="1">
      <c r="A130" s="125" t="s">
        <v>1439</v>
      </c>
      <c r="B130" s="125" t="str">
        <f>'[35]HSC pump BSR '!B77</f>
        <v>Discharge 141 to 160 LPS and head 31 to 40 M</v>
      </c>
      <c r="C130" s="105" t="s">
        <v>7</v>
      </c>
      <c r="D130" s="254">
        <v>858245</v>
      </c>
    </row>
    <row r="131" spans="1:4" ht="18" customHeight="1">
      <c r="A131" s="125" t="s">
        <v>1440</v>
      </c>
      <c r="B131" s="125" t="str">
        <f>'[35]HSC pump BSR '!B78</f>
        <v>Discharge 141 to 160 LPS and head 41 to 50 M</v>
      </c>
      <c r="C131" s="105" t="s">
        <v>7</v>
      </c>
      <c r="D131" s="254">
        <v>1159705</v>
      </c>
    </row>
    <row r="132" spans="1:4" ht="18" customHeight="1">
      <c r="A132" s="125" t="s">
        <v>1441</v>
      </c>
      <c r="B132" s="125" t="str">
        <f>'[35]HSC pump BSR '!B79</f>
        <v>Discharge 141 to 160 LPS and head 51 to 60 M</v>
      </c>
      <c r="C132" s="105" t="s">
        <v>7</v>
      </c>
      <c r="D132" s="254">
        <v>1282285</v>
      </c>
    </row>
    <row r="133" spans="1:4" ht="18" customHeight="1">
      <c r="A133" s="125" t="s">
        <v>1442</v>
      </c>
      <c r="B133" s="125" t="str">
        <f>'[35]HSC pump BSR '!B80</f>
        <v>Discharge 141 to 160 LPS and head 61 to 70 M</v>
      </c>
      <c r="C133" s="105" t="s">
        <v>7</v>
      </c>
      <c r="D133" s="254">
        <v>1556866</v>
      </c>
    </row>
    <row r="134" spans="1:4" ht="18" customHeight="1">
      <c r="A134" s="125" t="s">
        <v>1443</v>
      </c>
      <c r="B134" s="125" t="str">
        <f>'[35]HSC pump BSR '!B81</f>
        <v>Discharge 141 to 160 LPS and head 71 to 80 M</v>
      </c>
      <c r="C134" s="105" t="s">
        <v>7</v>
      </c>
      <c r="D134" s="254">
        <v>1556866</v>
      </c>
    </row>
    <row r="135" spans="1:4" ht="18" customHeight="1">
      <c r="A135" s="125" t="s">
        <v>1444</v>
      </c>
      <c r="B135" s="125" t="str">
        <f>'[35]HSC pump BSR '!B82</f>
        <v>Discharge 141 to 160 LPS and head 81 to 90 M</v>
      </c>
      <c r="C135" s="105" t="s">
        <v>7</v>
      </c>
      <c r="D135" s="254">
        <v>1855336</v>
      </c>
    </row>
    <row r="136" spans="1:4" ht="18" customHeight="1">
      <c r="A136" s="125" t="s">
        <v>1445</v>
      </c>
      <c r="B136" s="125" t="str">
        <f>'[35]HSC pump BSR '!B83</f>
        <v>Discharge 161 to 180 LPS and head 20 to 30 M</v>
      </c>
      <c r="C136" s="105" t="s">
        <v>7</v>
      </c>
      <c r="D136" s="254">
        <v>858245</v>
      </c>
    </row>
    <row r="137" spans="1:4" ht="18" customHeight="1">
      <c r="A137" s="125" t="s">
        <v>1446</v>
      </c>
      <c r="B137" s="125" t="str">
        <f>'[35]HSC pump BSR '!B84</f>
        <v>Discharge 161 to 180 LPS and head 31 to 40 M</v>
      </c>
      <c r="C137" s="105" t="s">
        <v>7</v>
      </c>
      <c r="D137" s="254">
        <v>990485</v>
      </c>
    </row>
    <row r="138" spans="1:4" ht="18" customHeight="1">
      <c r="A138" s="125" t="s">
        <v>1447</v>
      </c>
      <c r="B138" s="125" t="str">
        <f>'[35]HSC pump BSR '!B85</f>
        <v>Discharge 161 to 180 LPS and head 41 to 50 M</v>
      </c>
      <c r="C138" s="105" t="s">
        <v>7</v>
      </c>
      <c r="D138" s="254">
        <v>1159705</v>
      </c>
    </row>
    <row r="139" spans="1:4" ht="18" customHeight="1">
      <c r="A139" s="125" t="s">
        <v>1448</v>
      </c>
      <c r="B139" s="125" t="str">
        <f>'[35]HSC pump BSR '!B86</f>
        <v>Discharge 161 to 180 LPS and head 51 to 60 M</v>
      </c>
      <c r="C139" s="105" t="s">
        <v>7</v>
      </c>
      <c r="D139" s="254">
        <v>1338395</v>
      </c>
    </row>
    <row r="140" spans="1:4" ht="18" customHeight="1">
      <c r="A140" s="125" t="s">
        <v>1449</v>
      </c>
      <c r="B140" s="125" t="str">
        <f>'[35]HSC pump BSR '!B87</f>
        <v>Discharge 161 to 180 LPS and head 61 to 70 M</v>
      </c>
      <c r="C140" s="105" t="s">
        <v>7</v>
      </c>
      <c r="D140" s="254">
        <v>1556866</v>
      </c>
    </row>
    <row r="141" spans="1:4" ht="18" customHeight="1">
      <c r="A141" s="125" t="s">
        <v>1450</v>
      </c>
      <c r="B141" s="125" t="str">
        <f>'[35]HSC pump BSR '!B88</f>
        <v>Discharge 161 to 180 LPS and head 71 to 80 M</v>
      </c>
      <c r="C141" s="105" t="s">
        <v>7</v>
      </c>
      <c r="D141" s="254">
        <v>1707880</v>
      </c>
    </row>
    <row r="142" spans="1:4" ht="18" customHeight="1">
      <c r="A142" s="125" t="s">
        <v>1451</v>
      </c>
      <c r="B142" s="125" t="str">
        <f>'[35]HSC pump BSR '!B89</f>
        <v>Discharge 161 to 180  LPS and head 81 to 90 M</v>
      </c>
      <c r="C142" s="105" t="s">
        <v>7</v>
      </c>
      <c r="D142" s="254">
        <v>1855336</v>
      </c>
    </row>
    <row r="143" spans="1:4" ht="18" customHeight="1">
      <c r="A143" s="125" t="s">
        <v>1452</v>
      </c>
      <c r="B143" s="125" t="str">
        <f>'[35]HSC pump BSR '!B90</f>
        <v>Discharge 181 to 200 LPS and head 20 to 30 M</v>
      </c>
      <c r="C143" s="105" t="s">
        <v>7</v>
      </c>
      <c r="D143" s="254">
        <v>858245</v>
      </c>
    </row>
    <row r="144" spans="1:4" ht="18" customHeight="1">
      <c r="A144" s="125" t="s">
        <v>1453</v>
      </c>
      <c r="B144" s="125" t="str">
        <f>'[35]HSC pump BSR '!B91</f>
        <v>Discharge 181 to 200 LPS and head 31 to 40 M</v>
      </c>
      <c r="C144" s="105" t="s">
        <v>7</v>
      </c>
      <c r="D144" s="254">
        <v>1159705</v>
      </c>
    </row>
    <row r="145" spans="1:4" ht="18" customHeight="1">
      <c r="A145" s="125" t="s">
        <v>1454</v>
      </c>
      <c r="B145" s="125" t="str">
        <f>'[35]HSC pump BSR '!B92</f>
        <v>Discharge 181 to 200 LPS and head 41 to 50 M</v>
      </c>
      <c r="C145" s="105" t="s">
        <v>7</v>
      </c>
      <c r="D145" s="254">
        <v>1282285</v>
      </c>
    </row>
    <row r="146" spans="1:4" ht="18" customHeight="1">
      <c r="A146" s="125" t="s">
        <v>1455</v>
      </c>
      <c r="B146" s="125" t="str">
        <f>'[35]HSC pump BSR '!B93</f>
        <v>Discharge 181 to 200 LPS and head 51 to 60 M</v>
      </c>
      <c r="C146" s="105" t="s">
        <v>7</v>
      </c>
      <c r="D146" s="254">
        <v>1556866</v>
      </c>
    </row>
    <row r="147" spans="1:4" ht="18" customHeight="1">
      <c r="A147" s="125" t="s">
        <v>1456</v>
      </c>
      <c r="B147" s="125" t="str">
        <f>'[35]HSC pump BSR '!B94</f>
        <v>Discharge 181 to 200 LPS and head 61 to 70 M</v>
      </c>
      <c r="C147" s="105" t="s">
        <v>7</v>
      </c>
      <c r="D147" s="254">
        <v>1707880</v>
      </c>
    </row>
    <row r="148" spans="1:4" ht="18" customHeight="1">
      <c r="A148" s="125" t="s">
        <v>1457</v>
      </c>
      <c r="B148" s="125" t="str">
        <f>'[35]HSC pump BSR '!B95</f>
        <v>Discharge 181 to 200 LPS and head 71 to 80 M</v>
      </c>
      <c r="C148" s="105" t="s">
        <v>7</v>
      </c>
      <c r="D148" s="254">
        <v>1999666</v>
      </c>
    </row>
    <row r="149" spans="1:4" ht="18" customHeight="1">
      <c r="A149" s="125" t="s">
        <v>1458</v>
      </c>
      <c r="B149" s="125" t="str">
        <f>'[35]HSC pump BSR '!B96</f>
        <v>Discharge 181 to 200 LPS and head 81 to 90 M</v>
      </c>
      <c r="C149" s="105" t="s">
        <v>7</v>
      </c>
      <c r="D149" s="254">
        <v>2211026</v>
      </c>
    </row>
    <row r="150" spans="1:4" ht="180.75" customHeight="1">
      <c r="A150" s="103">
        <v>5.8</v>
      </c>
      <c r="B150" s="180" t="s">
        <v>2117</v>
      </c>
      <c r="C150" s="105"/>
      <c r="D150" s="254"/>
    </row>
    <row r="151" spans="1:4" ht="18" customHeight="1">
      <c r="A151" s="103" t="s">
        <v>1459</v>
      </c>
      <c r="B151" s="125" t="str">
        <f>'[35]HSC pump BSR '!B99</f>
        <v>Discharge 201 to 220 LPS and head 20 to 30 M</v>
      </c>
      <c r="C151" s="105" t="s">
        <v>7</v>
      </c>
      <c r="D151" s="254">
        <v>858245</v>
      </c>
    </row>
    <row r="152" spans="1:4" ht="18" customHeight="1">
      <c r="A152" s="106" t="s">
        <v>1460</v>
      </c>
      <c r="B152" s="125" t="str">
        <f>'[35]HSC pump BSR '!B100</f>
        <v>Discharge 201 to 220 LPS and head 31 to 40 M</v>
      </c>
      <c r="C152" s="105" t="s">
        <v>7</v>
      </c>
      <c r="D152" s="254">
        <v>1159705</v>
      </c>
    </row>
    <row r="153" spans="1:4" ht="18" customHeight="1">
      <c r="A153" s="103" t="s">
        <v>1461</v>
      </c>
      <c r="B153" s="125" t="str">
        <f>'[35]HSC pump BSR '!B101</f>
        <v>Discharge 201 to 220 LPS and head 41 to 50 M</v>
      </c>
      <c r="C153" s="105" t="s">
        <v>7</v>
      </c>
      <c r="D153" s="254">
        <v>1556866</v>
      </c>
    </row>
    <row r="154" spans="1:4" ht="18" customHeight="1">
      <c r="A154" s="106" t="s">
        <v>1462</v>
      </c>
      <c r="B154" s="125" t="str">
        <f>'[35]HSC pump BSR '!B102</f>
        <v>Discharge 201 to 220 LPS and head 51 to 60 M</v>
      </c>
      <c r="C154" s="105" t="s">
        <v>7</v>
      </c>
      <c r="D154" s="254">
        <v>1707880</v>
      </c>
    </row>
    <row r="155" spans="1:4" ht="18" customHeight="1">
      <c r="A155" s="103" t="s">
        <v>1463</v>
      </c>
      <c r="B155" s="125" t="str">
        <f>'[35]HSC pump BSR '!B103</f>
        <v>Discharge 201 to 220 LPS and head 61 to 70 M</v>
      </c>
      <c r="C155" s="105" t="s">
        <v>7</v>
      </c>
      <c r="D155" s="254">
        <v>1855336</v>
      </c>
    </row>
    <row r="156" spans="1:4" ht="18" customHeight="1">
      <c r="A156" s="106" t="s">
        <v>1464</v>
      </c>
      <c r="B156" s="125" t="str">
        <f>'[35]HSC pump BSR '!B104</f>
        <v>Discharge 221 to 240 LPS and head 20 to 30 M</v>
      </c>
      <c r="C156" s="105" t="s">
        <v>7</v>
      </c>
      <c r="D156" s="254">
        <v>990485</v>
      </c>
    </row>
    <row r="157" spans="1:4" ht="18" customHeight="1">
      <c r="A157" s="103" t="s">
        <v>1465</v>
      </c>
      <c r="B157" s="125" t="str">
        <f>'[35]HSC pump BSR '!B105</f>
        <v>Discharge 221 to 240 LPS and head 31 to 40 M</v>
      </c>
      <c r="C157" s="105" t="s">
        <v>7</v>
      </c>
      <c r="D157" s="254">
        <v>1282285</v>
      </c>
    </row>
    <row r="158" spans="1:4" ht="18" customHeight="1">
      <c r="A158" s="106" t="s">
        <v>1466</v>
      </c>
      <c r="B158" s="125" t="str">
        <f>'[35]HSC pump BSR '!B106</f>
        <v>Discharge 221 to 240 LPS and head 41 to 50 M</v>
      </c>
      <c r="C158" s="105" t="s">
        <v>7</v>
      </c>
      <c r="D158" s="254">
        <v>1556866</v>
      </c>
    </row>
    <row r="159" spans="1:4" ht="18" customHeight="1">
      <c r="A159" s="103" t="s">
        <v>1467</v>
      </c>
      <c r="B159" s="125" t="str">
        <f>'[35]HSC pump BSR '!B107</f>
        <v>Discharge 221 to 240 LPS and head 51 to 60 M</v>
      </c>
      <c r="C159" s="105" t="s">
        <v>7</v>
      </c>
      <c r="D159" s="254">
        <v>1855336</v>
      </c>
    </row>
    <row r="160" spans="1:4" ht="18" customHeight="1">
      <c r="A160" s="106" t="s">
        <v>1468</v>
      </c>
      <c r="B160" s="125" t="str">
        <f>'[35]HSC pump BSR '!B108</f>
        <v>Discharge 221 to 240 LPS and head 61 to 70 M</v>
      </c>
      <c r="C160" s="105" t="s">
        <v>7</v>
      </c>
      <c r="D160" s="254">
        <v>1999666</v>
      </c>
    </row>
    <row r="161" spans="1:4" ht="18" customHeight="1">
      <c r="A161" s="103" t="s">
        <v>1469</v>
      </c>
      <c r="B161" s="125" t="str">
        <f>'[35]HSC pump BSR '!B109</f>
        <v>Discharge 241 to 260 LPS and head 20 to 30 M</v>
      </c>
      <c r="C161" s="105" t="s">
        <v>7</v>
      </c>
      <c r="D161" s="254">
        <v>990485</v>
      </c>
    </row>
    <row r="162" spans="1:4" ht="18" customHeight="1">
      <c r="A162" s="106" t="s">
        <v>1470</v>
      </c>
      <c r="B162" s="125" t="str">
        <f>'[35]HSC pump BSR '!B110</f>
        <v>Discharge 241 to 260 LPS and head 31 to 40 M</v>
      </c>
      <c r="C162" s="105" t="s">
        <v>7</v>
      </c>
      <c r="D162" s="254">
        <v>1338395</v>
      </c>
    </row>
    <row r="163" spans="1:4" ht="18" customHeight="1">
      <c r="A163" s="103" t="s">
        <v>1471</v>
      </c>
      <c r="B163" s="125" t="str">
        <f>'[35]HSC pump BSR '!B111</f>
        <v>Discharge 241 to 260 LPS and head 41 to 50 M</v>
      </c>
      <c r="C163" s="105" t="s">
        <v>7</v>
      </c>
      <c r="D163" s="254">
        <v>1556866</v>
      </c>
    </row>
    <row r="164" spans="1:4" ht="18" customHeight="1">
      <c r="A164" s="106" t="s">
        <v>1472</v>
      </c>
      <c r="B164" s="125" t="str">
        <f>'[35]HSC pump BSR '!B112</f>
        <v>Discharge 241 to 260 LPS and head 51 to 60 M</v>
      </c>
      <c r="C164" s="105" t="s">
        <v>7</v>
      </c>
      <c r="D164" s="254">
        <v>1855336</v>
      </c>
    </row>
    <row r="165" spans="1:4" ht="18" customHeight="1">
      <c r="A165" s="103" t="s">
        <v>1473</v>
      </c>
      <c r="B165" s="125" t="str">
        <f>'[35]HSC pump BSR '!B113</f>
        <v>Discharge 241 to 260 LPS and head 61 to 70 M</v>
      </c>
      <c r="C165" s="105" t="s">
        <v>7</v>
      </c>
      <c r="D165" s="254">
        <v>2211026</v>
      </c>
    </row>
    <row r="166" spans="1:4" ht="18" customHeight="1">
      <c r="A166" s="106" t="s">
        <v>1474</v>
      </c>
      <c r="B166" s="125" t="str">
        <f>'[35]HSC pump BSR '!B114</f>
        <v>Discharge 261 to 280 LPS and head 20 to 30 M</v>
      </c>
      <c r="C166" s="105" t="s">
        <v>7</v>
      </c>
      <c r="D166" s="254">
        <v>1159705</v>
      </c>
    </row>
    <row r="167" spans="1:4" ht="18" customHeight="1">
      <c r="A167" s="103" t="s">
        <v>1475</v>
      </c>
      <c r="B167" s="125" t="str">
        <f>'[35]HSC pump BSR '!B115</f>
        <v>Discharge 261 to 280 LPS and head 31 to 40 M</v>
      </c>
      <c r="C167" s="105" t="s">
        <v>7</v>
      </c>
      <c r="D167" s="254">
        <v>1556866</v>
      </c>
    </row>
    <row r="168" spans="1:4" ht="18" customHeight="1">
      <c r="A168" s="106" t="s">
        <v>1476</v>
      </c>
      <c r="B168" s="125" t="str">
        <f>'[35]HSC pump BSR '!B116</f>
        <v>Discharge 261 to 280 LPS and head 41 to 50 M</v>
      </c>
      <c r="C168" s="105" t="s">
        <v>7</v>
      </c>
      <c r="D168" s="254">
        <v>1707880</v>
      </c>
    </row>
    <row r="169" spans="1:4" ht="18" customHeight="1">
      <c r="A169" s="103" t="s">
        <v>1477</v>
      </c>
      <c r="B169" s="125" t="str">
        <f>'[35]HSC pump BSR '!B117</f>
        <v>Discharge 261 to 280 LPS and head 51 to 60 M</v>
      </c>
      <c r="C169" s="105" t="s">
        <v>7</v>
      </c>
      <c r="D169" s="254">
        <v>1999666</v>
      </c>
    </row>
    <row r="170" spans="1:4" ht="18" customHeight="1">
      <c r="A170" s="106" t="s">
        <v>1478</v>
      </c>
      <c r="B170" s="125" t="str">
        <f>'[35]HSC pump BSR '!B118</f>
        <v>Discharge 261 to 280 LPS and head 61 to 70 M</v>
      </c>
      <c r="C170" s="105" t="s">
        <v>7</v>
      </c>
      <c r="D170" s="254">
        <v>2383025</v>
      </c>
    </row>
    <row r="171" spans="1:4" ht="18" customHeight="1">
      <c r="A171" s="103" t="s">
        <v>1479</v>
      </c>
      <c r="B171" s="125" t="str">
        <f>'[35]HSC pump BSR '!B119</f>
        <v>Discharge 281 to 300 LPS and head 20 to 30 M</v>
      </c>
      <c r="C171" s="105" t="s">
        <v>7</v>
      </c>
      <c r="D171" s="254">
        <v>1159705</v>
      </c>
    </row>
    <row r="172" spans="1:4" ht="18" customHeight="1">
      <c r="A172" s="106" t="s">
        <v>1480</v>
      </c>
      <c r="B172" s="125" t="str">
        <f>'[35]HSC pump BSR '!B120</f>
        <v>Discharge 281 to 300 LPS and head 31 to 40 M</v>
      </c>
      <c r="C172" s="105" t="s">
        <v>7</v>
      </c>
      <c r="D172" s="254">
        <v>1556866</v>
      </c>
    </row>
    <row r="173" spans="1:4" ht="18" customHeight="1">
      <c r="A173" s="103" t="s">
        <v>1481</v>
      </c>
      <c r="B173" s="125" t="str">
        <f>'[35]HSC pump BSR '!B121</f>
        <v>Discharge 281 to 300 LPS and head 41 to 50 M</v>
      </c>
      <c r="C173" s="105" t="s">
        <v>7</v>
      </c>
      <c r="D173" s="254">
        <v>1855336</v>
      </c>
    </row>
    <row r="174" spans="1:4" ht="18" customHeight="1">
      <c r="A174" s="106" t="s">
        <v>1482</v>
      </c>
      <c r="B174" s="125" t="str">
        <f>'[35]HSC pump BSR '!B122</f>
        <v>Discharge 281 to 300 LPS and head 51 to 60 M</v>
      </c>
      <c r="C174" s="105" t="s">
        <v>7</v>
      </c>
      <c r="D174" s="254">
        <v>1999666</v>
      </c>
    </row>
    <row r="175" spans="1:4" ht="18" customHeight="1">
      <c r="A175" s="103" t="s">
        <v>1483</v>
      </c>
      <c r="B175" s="125" t="str">
        <f>'[35]HSC pump BSR '!B123</f>
        <v>Discharge 281 to 300 LPS and head 61 to 70 M</v>
      </c>
      <c r="C175" s="105" t="s">
        <v>7</v>
      </c>
      <c r="D175" s="254">
        <v>2383025</v>
      </c>
    </row>
    <row r="176" spans="1:4" ht="18" customHeight="1">
      <c r="A176" s="106" t="s">
        <v>1484</v>
      </c>
      <c r="B176" s="125" t="str">
        <f>'[35]HSC pump BSR '!B124</f>
        <v>Discharge 301 to 325 LPS and head 20 to 30 M</v>
      </c>
      <c r="C176" s="105" t="s">
        <v>7</v>
      </c>
      <c r="D176" s="254">
        <v>1282285</v>
      </c>
    </row>
    <row r="177" spans="1:4" ht="18" customHeight="1">
      <c r="A177" s="103" t="s">
        <v>1485</v>
      </c>
      <c r="B177" s="125" t="str">
        <f>'[35]HSC pump BSR '!B125</f>
        <v>Discharge 301 to 325 LPS and head 31 to 40 M</v>
      </c>
      <c r="C177" s="105" t="s">
        <v>7</v>
      </c>
      <c r="D177" s="254">
        <v>1556866</v>
      </c>
    </row>
    <row r="178" spans="1:4" ht="18" customHeight="1">
      <c r="A178" s="106" t="s">
        <v>1486</v>
      </c>
      <c r="B178" s="125" t="str">
        <f>'[35]HSC pump BSR '!B126</f>
        <v>Discharge 301 to 325 LPS and head 41 to 50 M</v>
      </c>
      <c r="C178" s="105" t="s">
        <v>7</v>
      </c>
      <c r="D178" s="254">
        <v>1999666</v>
      </c>
    </row>
    <row r="179" spans="1:4" ht="18" customHeight="1">
      <c r="A179" s="103" t="s">
        <v>1487</v>
      </c>
      <c r="B179" s="125" t="str">
        <f>'[35]HSC pump BSR '!B127</f>
        <v>Discharge 301 to 325 LPS and head 51 to 60 M</v>
      </c>
      <c r="C179" s="105" t="s">
        <v>7</v>
      </c>
      <c r="D179" s="254">
        <v>2211026</v>
      </c>
    </row>
    <row r="180" spans="1:4" ht="18" customHeight="1">
      <c r="A180" s="106" t="s">
        <v>1488</v>
      </c>
      <c r="B180" s="125" t="str">
        <f>'[35]HSC pump BSR '!B128</f>
        <v>Discharge 301 to 325 LPS and head 61 to 70 M</v>
      </c>
      <c r="C180" s="105" t="s">
        <v>7</v>
      </c>
      <c r="D180" s="254">
        <v>2651461</v>
      </c>
    </row>
    <row r="181" spans="1:4" ht="18" customHeight="1">
      <c r="A181" s="103" t="s">
        <v>1489</v>
      </c>
      <c r="B181" s="125" t="str">
        <f>'[35]HSC pump BSR '!B129</f>
        <v>Discharge 326 to 350 LPS and head 20 to 30 M</v>
      </c>
      <c r="C181" s="105" t="s">
        <v>7</v>
      </c>
      <c r="D181" s="254">
        <v>1282285</v>
      </c>
    </row>
    <row r="182" spans="1:4" ht="18" customHeight="1">
      <c r="A182" s="106" t="s">
        <v>1490</v>
      </c>
      <c r="B182" s="125" t="str">
        <f>'[35]HSC pump BSR '!B130</f>
        <v>Discharge 326 to 350 LPS and head 31 to 40 M</v>
      </c>
      <c r="C182" s="105" t="s">
        <v>7</v>
      </c>
      <c r="D182" s="254">
        <v>1707880</v>
      </c>
    </row>
    <row r="183" spans="1:4" ht="18" customHeight="1">
      <c r="A183" s="103" t="s">
        <v>1491</v>
      </c>
      <c r="B183" s="125" t="str">
        <f>'[35]HSC pump BSR '!B131</f>
        <v>Discharge 326 to 350 LPS and head 41 to 50 M</v>
      </c>
      <c r="C183" s="105" t="s">
        <v>7</v>
      </c>
      <c r="D183" s="254">
        <v>1999666</v>
      </c>
    </row>
    <row r="184" spans="1:4" ht="18" customHeight="1">
      <c r="A184" s="106" t="s">
        <v>1492</v>
      </c>
      <c r="B184" s="125" t="str">
        <f>'[35]HSC pump BSR '!B132</f>
        <v>Discharge 326 to 350 LPS and head 51 to 60 M</v>
      </c>
      <c r="C184" s="105" t="s">
        <v>7</v>
      </c>
      <c r="D184" s="254">
        <v>2383025</v>
      </c>
    </row>
    <row r="185" spans="1:4" ht="18" customHeight="1">
      <c r="A185" s="103" t="s">
        <v>1493</v>
      </c>
      <c r="B185" s="125" t="str">
        <f>'[35]HSC pump BSR '!B133</f>
        <v>Discharge 326 to 350 LPS and head 61 to 70 M</v>
      </c>
      <c r="C185" s="105" t="s">
        <v>7</v>
      </c>
      <c r="D185" s="254">
        <v>2651461</v>
      </c>
    </row>
    <row r="186" spans="1:4" ht="18" customHeight="1">
      <c r="A186" s="106" t="s">
        <v>1494</v>
      </c>
      <c r="B186" s="125" t="str">
        <f>'[35]HSC pump BSR '!B134</f>
        <v>Discharge 351 to 400 LPS and head 20 to 30 M</v>
      </c>
      <c r="C186" s="105" t="s">
        <v>7</v>
      </c>
      <c r="D186" s="254">
        <v>1556866</v>
      </c>
    </row>
    <row r="187" spans="1:4" ht="18" customHeight="1">
      <c r="A187" s="103" t="s">
        <v>1495</v>
      </c>
      <c r="B187" s="125" t="str">
        <f>'[35]HSC pump BSR '!B135</f>
        <v>Discharge 351  to 400 LPS and head 31 to 40 M</v>
      </c>
      <c r="C187" s="105" t="s">
        <v>7</v>
      </c>
      <c r="D187" s="254">
        <v>1855336</v>
      </c>
    </row>
    <row r="188" spans="1:4" ht="18" customHeight="1">
      <c r="A188" s="106" t="s">
        <v>1496</v>
      </c>
      <c r="B188" s="125" t="str">
        <f>'[35]HSC pump BSR '!B136</f>
        <v>Discharge 351  to 400 LPS and head 41 to 50 M</v>
      </c>
      <c r="C188" s="105" t="s">
        <v>7</v>
      </c>
      <c r="D188" s="254">
        <v>2211026</v>
      </c>
    </row>
    <row r="189" spans="1:4" ht="18" customHeight="1">
      <c r="A189" s="103" t="s">
        <v>1497</v>
      </c>
      <c r="B189" s="125" t="str">
        <f>'[35]HSC pump BSR '!B137</f>
        <v>Discharge 351 to 400 LPS and head 51 to 60 M</v>
      </c>
      <c r="C189" s="105" t="s">
        <v>7</v>
      </c>
      <c r="D189" s="254">
        <v>2651461</v>
      </c>
    </row>
    <row r="190" spans="1:4" ht="18" customHeight="1">
      <c r="A190" s="106" t="s">
        <v>1498</v>
      </c>
      <c r="B190" s="125" t="str">
        <f>'[35]HSC pump BSR '!B138</f>
        <v>Discharge 351 to 400 LPS and head 61 to 70 M</v>
      </c>
      <c r="C190" s="105" t="s">
        <v>7</v>
      </c>
      <c r="D190" s="254">
        <v>2912679</v>
      </c>
    </row>
    <row r="191" spans="1:4">
      <c r="D191" s="109"/>
    </row>
  </sheetData>
  <mergeCells count="2">
    <mergeCell ref="A1:D1"/>
    <mergeCell ref="A2:D2"/>
  </mergeCells>
  <pageMargins left="0.70866141732283505" right="0.70866141732283505" top="0.74803149606299202" bottom="0.74803149606299202" header="0.31496062992126" footer="0.31496062992126"/>
  <pageSetup paperSize="9" scale="79" orientation="portrait" r:id="rId1"/>
  <headerFooter>
    <oddFooter>&amp;L PHED REVISED BSR 2023&amp;CPump sets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7"/>
  <sheetViews>
    <sheetView showWhiteSpace="0" view="pageBreakPreview" topLeftCell="B109" zoomScale="115" zoomScaleNormal="100" zoomScaleSheetLayoutView="115" workbookViewId="0">
      <selection activeCell="C7" sqref="C7:E7"/>
    </sheetView>
  </sheetViews>
  <sheetFormatPr defaultRowHeight="17.25"/>
  <cols>
    <col min="1" max="1" width="10.42578125" style="148" customWidth="1"/>
    <col min="2" max="2" width="79.28515625" style="149" customWidth="1"/>
    <col min="3" max="3" width="11.140625" style="148" customWidth="1"/>
    <col min="4" max="4" width="15.7109375" style="128" customWidth="1"/>
    <col min="5" max="247" width="9.140625" style="128"/>
    <col min="248" max="248" width="10.42578125" style="128" customWidth="1"/>
    <col min="249" max="249" width="79.28515625" style="128" customWidth="1"/>
    <col min="250" max="250" width="11.140625" style="128" customWidth="1"/>
    <col min="251" max="251" width="16.85546875" style="128" customWidth="1"/>
    <col min="252" max="503" width="9.140625" style="128"/>
    <col min="504" max="504" width="10.42578125" style="128" customWidth="1"/>
    <col min="505" max="505" width="79.28515625" style="128" customWidth="1"/>
    <col min="506" max="506" width="11.140625" style="128" customWidth="1"/>
    <col min="507" max="507" width="16.85546875" style="128" customWidth="1"/>
    <col min="508" max="759" width="9.140625" style="128"/>
    <col min="760" max="760" width="10.42578125" style="128" customWidth="1"/>
    <col min="761" max="761" width="79.28515625" style="128" customWidth="1"/>
    <col min="762" max="762" width="11.140625" style="128" customWidth="1"/>
    <col min="763" max="763" width="16.85546875" style="128" customWidth="1"/>
    <col min="764" max="1015" width="9.140625" style="128"/>
    <col min="1016" max="1016" width="10.42578125" style="128" customWidth="1"/>
    <col min="1017" max="1017" width="79.28515625" style="128" customWidth="1"/>
    <col min="1018" max="1018" width="11.140625" style="128" customWidth="1"/>
    <col min="1019" max="1019" width="16.85546875" style="128" customWidth="1"/>
    <col min="1020" max="1271" width="9.140625" style="128"/>
    <col min="1272" max="1272" width="10.42578125" style="128" customWidth="1"/>
    <col min="1273" max="1273" width="79.28515625" style="128" customWidth="1"/>
    <col min="1274" max="1274" width="11.140625" style="128" customWidth="1"/>
    <col min="1275" max="1275" width="16.85546875" style="128" customWidth="1"/>
    <col min="1276" max="1527" width="9.140625" style="128"/>
    <col min="1528" max="1528" width="10.42578125" style="128" customWidth="1"/>
    <col min="1529" max="1529" width="79.28515625" style="128" customWidth="1"/>
    <col min="1530" max="1530" width="11.140625" style="128" customWidth="1"/>
    <col min="1531" max="1531" width="16.85546875" style="128" customWidth="1"/>
    <col min="1532" max="1783" width="9.140625" style="128"/>
    <col min="1784" max="1784" width="10.42578125" style="128" customWidth="1"/>
    <col min="1785" max="1785" width="79.28515625" style="128" customWidth="1"/>
    <col min="1786" max="1786" width="11.140625" style="128" customWidth="1"/>
    <col min="1787" max="1787" width="16.85546875" style="128" customWidth="1"/>
    <col min="1788" max="2039" width="9.140625" style="128"/>
    <col min="2040" max="2040" width="10.42578125" style="128" customWidth="1"/>
    <col min="2041" max="2041" width="79.28515625" style="128" customWidth="1"/>
    <col min="2042" max="2042" width="11.140625" style="128" customWidth="1"/>
    <col min="2043" max="2043" width="16.85546875" style="128" customWidth="1"/>
    <col min="2044" max="2295" width="9.140625" style="128"/>
    <col min="2296" max="2296" width="10.42578125" style="128" customWidth="1"/>
    <col min="2297" max="2297" width="79.28515625" style="128" customWidth="1"/>
    <col min="2298" max="2298" width="11.140625" style="128" customWidth="1"/>
    <col min="2299" max="2299" width="16.85546875" style="128" customWidth="1"/>
    <col min="2300" max="2551" width="9.140625" style="128"/>
    <col min="2552" max="2552" width="10.42578125" style="128" customWidth="1"/>
    <col min="2553" max="2553" width="79.28515625" style="128" customWidth="1"/>
    <col min="2554" max="2554" width="11.140625" style="128" customWidth="1"/>
    <col min="2555" max="2555" width="16.85546875" style="128" customWidth="1"/>
    <col min="2556" max="2807" width="9.140625" style="128"/>
    <col min="2808" max="2808" width="10.42578125" style="128" customWidth="1"/>
    <col min="2809" max="2809" width="79.28515625" style="128" customWidth="1"/>
    <col min="2810" max="2810" width="11.140625" style="128" customWidth="1"/>
    <col min="2811" max="2811" width="16.85546875" style="128" customWidth="1"/>
    <col min="2812" max="3063" width="9.140625" style="128"/>
    <col min="3064" max="3064" width="10.42578125" style="128" customWidth="1"/>
    <col min="3065" max="3065" width="79.28515625" style="128" customWidth="1"/>
    <col min="3066" max="3066" width="11.140625" style="128" customWidth="1"/>
    <col min="3067" max="3067" width="16.85546875" style="128" customWidth="1"/>
    <col min="3068" max="3319" width="9.140625" style="128"/>
    <col min="3320" max="3320" width="10.42578125" style="128" customWidth="1"/>
    <col min="3321" max="3321" width="79.28515625" style="128" customWidth="1"/>
    <col min="3322" max="3322" width="11.140625" style="128" customWidth="1"/>
    <col min="3323" max="3323" width="16.85546875" style="128" customWidth="1"/>
    <col min="3324" max="3575" width="9.140625" style="128"/>
    <col min="3576" max="3576" width="10.42578125" style="128" customWidth="1"/>
    <col min="3577" max="3577" width="79.28515625" style="128" customWidth="1"/>
    <col min="3578" max="3578" width="11.140625" style="128" customWidth="1"/>
    <col min="3579" max="3579" width="16.85546875" style="128" customWidth="1"/>
    <col min="3580" max="3831" width="9.140625" style="128"/>
    <col min="3832" max="3832" width="10.42578125" style="128" customWidth="1"/>
    <col min="3833" max="3833" width="79.28515625" style="128" customWidth="1"/>
    <col min="3834" max="3834" width="11.140625" style="128" customWidth="1"/>
    <col min="3835" max="3835" width="16.85546875" style="128" customWidth="1"/>
    <col min="3836" max="4087" width="9.140625" style="128"/>
    <col min="4088" max="4088" width="10.42578125" style="128" customWidth="1"/>
    <col min="4089" max="4089" width="79.28515625" style="128" customWidth="1"/>
    <col min="4090" max="4090" width="11.140625" style="128" customWidth="1"/>
    <col min="4091" max="4091" width="16.85546875" style="128" customWidth="1"/>
    <col min="4092" max="4343" width="9.140625" style="128"/>
    <col min="4344" max="4344" width="10.42578125" style="128" customWidth="1"/>
    <col min="4345" max="4345" width="79.28515625" style="128" customWidth="1"/>
    <col min="4346" max="4346" width="11.140625" style="128" customWidth="1"/>
    <col min="4347" max="4347" width="16.85546875" style="128" customWidth="1"/>
    <col min="4348" max="4599" width="9.140625" style="128"/>
    <col min="4600" max="4600" width="10.42578125" style="128" customWidth="1"/>
    <col min="4601" max="4601" width="79.28515625" style="128" customWidth="1"/>
    <col min="4602" max="4602" width="11.140625" style="128" customWidth="1"/>
    <col min="4603" max="4603" width="16.85546875" style="128" customWidth="1"/>
    <col min="4604" max="4855" width="9.140625" style="128"/>
    <col min="4856" max="4856" width="10.42578125" style="128" customWidth="1"/>
    <col min="4857" max="4857" width="79.28515625" style="128" customWidth="1"/>
    <col min="4858" max="4858" width="11.140625" style="128" customWidth="1"/>
    <col min="4859" max="4859" width="16.85546875" style="128" customWidth="1"/>
    <col min="4860" max="5111" width="9.140625" style="128"/>
    <col min="5112" max="5112" width="10.42578125" style="128" customWidth="1"/>
    <col min="5113" max="5113" width="79.28515625" style="128" customWidth="1"/>
    <col min="5114" max="5114" width="11.140625" style="128" customWidth="1"/>
    <col min="5115" max="5115" width="16.85546875" style="128" customWidth="1"/>
    <col min="5116" max="5367" width="9.140625" style="128"/>
    <col min="5368" max="5368" width="10.42578125" style="128" customWidth="1"/>
    <col min="5369" max="5369" width="79.28515625" style="128" customWidth="1"/>
    <col min="5370" max="5370" width="11.140625" style="128" customWidth="1"/>
    <col min="5371" max="5371" width="16.85546875" style="128" customWidth="1"/>
    <col min="5372" max="5623" width="9.140625" style="128"/>
    <col min="5624" max="5624" width="10.42578125" style="128" customWidth="1"/>
    <col min="5625" max="5625" width="79.28515625" style="128" customWidth="1"/>
    <col min="5626" max="5626" width="11.140625" style="128" customWidth="1"/>
    <col min="5627" max="5627" width="16.85546875" style="128" customWidth="1"/>
    <col min="5628" max="5879" width="9.140625" style="128"/>
    <col min="5880" max="5880" width="10.42578125" style="128" customWidth="1"/>
    <col min="5881" max="5881" width="79.28515625" style="128" customWidth="1"/>
    <col min="5882" max="5882" width="11.140625" style="128" customWidth="1"/>
    <col min="5883" max="5883" width="16.85546875" style="128" customWidth="1"/>
    <col min="5884" max="6135" width="9.140625" style="128"/>
    <col min="6136" max="6136" width="10.42578125" style="128" customWidth="1"/>
    <col min="6137" max="6137" width="79.28515625" style="128" customWidth="1"/>
    <col min="6138" max="6138" width="11.140625" style="128" customWidth="1"/>
    <col min="6139" max="6139" width="16.85546875" style="128" customWidth="1"/>
    <col min="6140" max="6391" width="9.140625" style="128"/>
    <col min="6392" max="6392" width="10.42578125" style="128" customWidth="1"/>
    <col min="6393" max="6393" width="79.28515625" style="128" customWidth="1"/>
    <col min="6394" max="6394" width="11.140625" style="128" customWidth="1"/>
    <col min="6395" max="6395" width="16.85546875" style="128" customWidth="1"/>
    <col min="6396" max="6647" width="9.140625" style="128"/>
    <col min="6648" max="6648" width="10.42578125" style="128" customWidth="1"/>
    <col min="6649" max="6649" width="79.28515625" style="128" customWidth="1"/>
    <col min="6650" max="6650" width="11.140625" style="128" customWidth="1"/>
    <col min="6651" max="6651" width="16.85546875" style="128" customWidth="1"/>
    <col min="6652" max="6903" width="9.140625" style="128"/>
    <col min="6904" max="6904" width="10.42578125" style="128" customWidth="1"/>
    <col min="6905" max="6905" width="79.28515625" style="128" customWidth="1"/>
    <col min="6906" max="6906" width="11.140625" style="128" customWidth="1"/>
    <col min="6907" max="6907" width="16.85546875" style="128" customWidth="1"/>
    <col min="6908" max="7159" width="9.140625" style="128"/>
    <col min="7160" max="7160" width="10.42578125" style="128" customWidth="1"/>
    <col min="7161" max="7161" width="79.28515625" style="128" customWidth="1"/>
    <col min="7162" max="7162" width="11.140625" style="128" customWidth="1"/>
    <col min="7163" max="7163" width="16.85546875" style="128" customWidth="1"/>
    <col min="7164" max="7415" width="9.140625" style="128"/>
    <col min="7416" max="7416" width="10.42578125" style="128" customWidth="1"/>
    <col min="7417" max="7417" width="79.28515625" style="128" customWidth="1"/>
    <col min="7418" max="7418" width="11.140625" style="128" customWidth="1"/>
    <col min="7419" max="7419" width="16.85546875" style="128" customWidth="1"/>
    <col min="7420" max="7671" width="9.140625" style="128"/>
    <col min="7672" max="7672" width="10.42578125" style="128" customWidth="1"/>
    <col min="7673" max="7673" width="79.28515625" style="128" customWidth="1"/>
    <col min="7674" max="7674" width="11.140625" style="128" customWidth="1"/>
    <col min="7675" max="7675" width="16.85546875" style="128" customWidth="1"/>
    <col min="7676" max="7927" width="9.140625" style="128"/>
    <col min="7928" max="7928" width="10.42578125" style="128" customWidth="1"/>
    <col min="7929" max="7929" width="79.28515625" style="128" customWidth="1"/>
    <col min="7930" max="7930" width="11.140625" style="128" customWidth="1"/>
    <col min="7931" max="7931" width="16.85546875" style="128" customWidth="1"/>
    <col min="7932" max="8183" width="9.140625" style="128"/>
    <col min="8184" max="8184" width="10.42578125" style="128" customWidth="1"/>
    <col min="8185" max="8185" width="79.28515625" style="128" customWidth="1"/>
    <col min="8186" max="8186" width="11.140625" style="128" customWidth="1"/>
    <col min="8187" max="8187" width="16.85546875" style="128" customWidth="1"/>
    <col min="8188" max="8439" width="9.140625" style="128"/>
    <col min="8440" max="8440" width="10.42578125" style="128" customWidth="1"/>
    <col min="8441" max="8441" width="79.28515625" style="128" customWidth="1"/>
    <col min="8442" max="8442" width="11.140625" style="128" customWidth="1"/>
    <col min="8443" max="8443" width="16.85546875" style="128" customWidth="1"/>
    <col min="8444" max="8695" width="9.140625" style="128"/>
    <col min="8696" max="8696" width="10.42578125" style="128" customWidth="1"/>
    <col min="8697" max="8697" width="79.28515625" style="128" customWidth="1"/>
    <col min="8698" max="8698" width="11.140625" style="128" customWidth="1"/>
    <col min="8699" max="8699" width="16.85546875" style="128" customWidth="1"/>
    <col min="8700" max="8951" width="9.140625" style="128"/>
    <col min="8952" max="8952" width="10.42578125" style="128" customWidth="1"/>
    <col min="8953" max="8953" width="79.28515625" style="128" customWidth="1"/>
    <col min="8954" max="8954" width="11.140625" style="128" customWidth="1"/>
    <col min="8955" max="8955" width="16.85546875" style="128" customWidth="1"/>
    <col min="8956" max="9207" width="9.140625" style="128"/>
    <col min="9208" max="9208" width="10.42578125" style="128" customWidth="1"/>
    <col min="9209" max="9209" width="79.28515625" style="128" customWidth="1"/>
    <col min="9210" max="9210" width="11.140625" style="128" customWidth="1"/>
    <col min="9211" max="9211" width="16.85546875" style="128" customWidth="1"/>
    <col min="9212" max="9463" width="9.140625" style="128"/>
    <col min="9464" max="9464" width="10.42578125" style="128" customWidth="1"/>
    <col min="9465" max="9465" width="79.28515625" style="128" customWidth="1"/>
    <col min="9466" max="9466" width="11.140625" style="128" customWidth="1"/>
    <col min="9467" max="9467" width="16.85546875" style="128" customWidth="1"/>
    <col min="9468" max="9719" width="9.140625" style="128"/>
    <col min="9720" max="9720" width="10.42578125" style="128" customWidth="1"/>
    <col min="9721" max="9721" width="79.28515625" style="128" customWidth="1"/>
    <col min="9722" max="9722" width="11.140625" style="128" customWidth="1"/>
    <col min="9723" max="9723" width="16.85546875" style="128" customWidth="1"/>
    <col min="9724" max="9975" width="9.140625" style="128"/>
    <col min="9976" max="9976" width="10.42578125" style="128" customWidth="1"/>
    <col min="9977" max="9977" width="79.28515625" style="128" customWidth="1"/>
    <col min="9978" max="9978" width="11.140625" style="128" customWidth="1"/>
    <col min="9979" max="9979" width="16.85546875" style="128" customWidth="1"/>
    <col min="9980" max="10231" width="9.140625" style="128"/>
    <col min="10232" max="10232" width="10.42578125" style="128" customWidth="1"/>
    <col min="10233" max="10233" width="79.28515625" style="128" customWidth="1"/>
    <col min="10234" max="10234" width="11.140625" style="128" customWidth="1"/>
    <col min="10235" max="10235" width="16.85546875" style="128" customWidth="1"/>
    <col min="10236" max="10487" width="9.140625" style="128"/>
    <col min="10488" max="10488" width="10.42578125" style="128" customWidth="1"/>
    <col min="10489" max="10489" width="79.28515625" style="128" customWidth="1"/>
    <col min="10490" max="10490" width="11.140625" style="128" customWidth="1"/>
    <col min="10491" max="10491" width="16.85546875" style="128" customWidth="1"/>
    <col min="10492" max="10743" width="9.140625" style="128"/>
    <col min="10744" max="10744" width="10.42578125" style="128" customWidth="1"/>
    <col min="10745" max="10745" width="79.28515625" style="128" customWidth="1"/>
    <col min="10746" max="10746" width="11.140625" style="128" customWidth="1"/>
    <col min="10747" max="10747" width="16.85546875" style="128" customWidth="1"/>
    <col min="10748" max="10999" width="9.140625" style="128"/>
    <col min="11000" max="11000" width="10.42578125" style="128" customWidth="1"/>
    <col min="11001" max="11001" width="79.28515625" style="128" customWidth="1"/>
    <col min="11002" max="11002" width="11.140625" style="128" customWidth="1"/>
    <col min="11003" max="11003" width="16.85546875" style="128" customWidth="1"/>
    <col min="11004" max="11255" width="9.140625" style="128"/>
    <col min="11256" max="11256" width="10.42578125" style="128" customWidth="1"/>
    <col min="11257" max="11257" width="79.28515625" style="128" customWidth="1"/>
    <col min="11258" max="11258" width="11.140625" style="128" customWidth="1"/>
    <col min="11259" max="11259" width="16.85546875" style="128" customWidth="1"/>
    <col min="11260" max="11511" width="9.140625" style="128"/>
    <col min="11512" max="11512" width="10.42578125" style="128" customWidth="1"/>
    <col min="11513" max="11513" width="79.28515625" style="128" customWidth="1"/>
    <col min="11514" max="11514" width="11.140625" style="128" customWidth="1"/>
    <col min="11515" max="11515" width="16.85546875" style="128" customWidth="1"/>
    <col min="11516" max="11767" width="9.140625" style="128"/>
    <col min="11768" max="11768" width="10.42578125" style="128" customWidth="1"/>
    <col min="11769" max="11769" width="79.28515625" style="128" customWidth="1"/>
    <col min="11770" max="11770" width="11.140625" style="128" customWidth="1"/>
    <col min="11771" max="11771" width="16.85546875" style="128" customWidth="1"/>
    <col min="11772" max="12023" width="9.140625" style="128"/>
    <col min="12024" max="12024" width="10.42578125" style="128" customWidth="1"/>
    <col min="12025" max="12025" width="79.28515625" style="128" customWidth="1"/>
    <col min="12026" max="12026" width="11.140625" style="128" customWidth="1"/>
    <col min="12027" max="12027" width="16.85546875" style="128" customWidth="1"/>
    <col min="12028" max="12279" width="9.140625" style="128"/>
    <col min="12280" max="12280" width="10.42578125" style="128" customWidth="1"/>
    <col min="12281" max="12281" width="79.28515625" style="128" customWidth="1"/>
    <col min="12282" max="12282" width="11.140625" style="128" customWidth="1"/>
    <col min="12283" max="12283" width="16.85546875" style="128" customWidth="1"/>
    <col min="12284" max="12535" width="9.140625" style="128"/>
    <col min="12536" max="12536" width="10.42578125" style="128" customWidth="1"/>
    <col min="12537" max="12537" width="79.28515625" style="128" customWidth="1"/>
    <col min="12538" max="12538" width="11.140625" style="128" customWidth="1"/>
    <col min="12539" max="12539" width="16.85546875" style="128" customWidth="1"/>
    <col min="12540" max="12791" width="9.140625" style="128"/>
    <col min="12792" max="12792" width="10.42578125" style="128" customWidth="1"/>
    <col min="12793" max="12793" width="79.28515625" style="128" customWidth="1"/>
    <col min="12794" max="12794" width="11.140625" style="128" customWidth="1"/>
    <col min="12795" max="12795" width="16.85546875" style="128" customWidth="1"/>
    <col min="12796" max="13047" width="9.140625" style="128"/>
    <col min="13048" max="13048" width="10.42578125" style="128" customWidth="1"/>
    <col min="13049" max="13049" width="79.28515625" style="128" customWidth="1"/>
    <col min="13050" max="13050" width="11.140625" style="128" customWidth="1"/>
    <col min="13051" max="13051" width="16.85546875" style="128" customWidth="1"/>
    <col min="13052" max="13303" width="9.140625" style="128"/>
    <col min="13304" max="13304" width="10.42578125" style="128" customWidth="1"/>
    <col min="13305" max="13305" width="79.28515625" style="128" customWidth="1"/>
    <col min="13306" max="13306" width="11.140625" style="128" customWidth="1"/>
    <col min="13307" max="13307" width="16.85546875" style="128" customWidth="1"/>
    <col min="13308" max="13559" width="9.140625" style="128"/>
    <col min="13560" max="13560" width="10.42578125" style="128" customWidth="1"/>
    <col min="13561" max="13561" width="79.28515625" style="128" customWidth="1"/>
    <col min="13562" max="13562" width="11.140625" style="128" customWidth="1"/>
    <col min="13563" max="13563" width="16.85546875" style="128" customWidth="1"/>
    <col min="13564" max="13815" width="9.140625" style="128"/>
    <col min="13816" max="13816" width="10.42578125" style="128" customWidth="1"/>
    <col min="13817" max="13817" width="79.28515625" style="128" customWidth="1"/>
    <col min="13818" max="13818" width="11.140625" style="128" customWidth="1"/>
    <col min="13819" max="13819" width="16.85546875" style="128" customWidth="1"/>
    <col min="13820" max="14071" width="9.140625" style="128"/>
    <col min="14072" max="14072" width="10.42578125" style="128" customWidth="1"/>
    <col min="14073" max="14073" width="79.28515625" style="128" customWidth="1"/>
    <col min="14074" max="14074" width="11.140625" style="128" customWidth="1"/>
    <col min="14075" max="14075" width="16.85546875" style="128" customWidth="1"/>
    <col min="14076" max="14327" width="9.140625" style="128"/>
    <col min="14328" max="14328" width="10.42578125" style="128" customWidth="1"/>
    <col min="14329" max="14329" width="79.28515625" style="128" customWidth="1"/>
    <col min="14330" max="14330" width="11.140625" style="128" customWidth="1"/>
    <col min="14331" max="14331" width="16.85546875" style="128" customWidth="1"/>
    <col min="14332" max="14583" width="9.140625" style="128"/>
    <col min="14584" max="14584" width="10.42578125" style="128" customWidth="1"/>
    <col min="14585" max="14585" width="79.28515625" style="128" customWidth="1"/>
    <col min="14586" max="14586" width="11.140625" style="128" customWidth="1"/>
    <col min="14587" max="14587" width="16.85546875" style="128" customWidth="1"/>
    <col min="14588" max="14839" width="9.140625" style="128"/>
    <col min="14840" max="14840" width="10.42578125" style="128" customWidth="1"/>
    <col min="14841" max="14841" width="79.28515625" style="128" customWidth="1"/>
    <col min="14842" max="14842" width="11.140625" style="128" customWidth="1"/>
    <col min="14843" max="14843" width="16.85546875" style="128" customWidth="1"/>
    <col min="14844" max="15095" width="9.140625" style="128"/>
    <col min="15096" max="15096" width="10.42578125" style="128" customWidth="1"/>
    <col min="15097" max="15097" width="79.28515625" style="128" customWidth="1"/>
    <col min="15098" max="15098" width="11.140625" style="128" customWidth="1"/>
    <col min="15099" max="15099" width="16.85546875" style="128" customWidth="1"/>
    <col min="15100" max="15351" width="9.140625" style="128"/>
    <col min="15352" max="15352" width="10.42578125" style="128" customWidth="1"/>
    <col min="15353" max="15353" width="79.28515625" style="128" customWidth="1"/>
    <col min="15354" max="15354" width="11.140625" style="128" customWidth="1"/>
    <col min="15355" max="15355" width="16.85546875" style="128" customWidth="1"/>
    <col min="15356" max="15607" width="9.140625" style="128"/>
    <col min="15608" max="15608" width="10.42578125" style="128" customWidth="1"/>
    <col min="15609" max="15609" width="79.28515625" style="128" customWidth="1"/>
    <col min="15610" max="15610" width="11.140625" style="128" customWidth="1"/>
    <col min="15611" max="15611" width="16.85546875" style="128" customWidth="1"/>
    <col min="15612" max="15863" width="9.140625" style="128"/>
    <col min="15864" max="15864" width="10.42578125" style="128" customWidth="1"/>
    <col min="15865" max="15865" width="79.28515625" style="128" customWidth="1"/>
    <col min="15866" max="15866" width="11.140625" style="128" customWidth="1"/>
    <col min="15867" max="15867" width="16.85546875" style="128" customWidth="1"/>
    <col min="15868" max="16119" width="9.140625" style="128"/>
    <col min="16120" max="16120" width="10.42578125" style="128" customWidth="1"/>
    <col min="16121" max="16121" width="79.28515625" style="128" customWidth="1"/>
    <col min="16122" max="16122" width="11.140625" style="128" customWidth="1"/>
    <col min="16123" max="16123" width="16.85546875" style="128" customWidth="1"/>
    <col min="16124" max="16384" width="9.140625" style="128"/>
  </cols>
  <sheetData>
    <row r="1" spans="1:4" ht="27" customHeight="1">
      <c r="A1" s="328" t="s">
        <v>1499</v>
      </c>
      <c r="B1" s="328"/>
      <c r="C1" s="328"/>
      <c r="D1" s="328"/>
    </row>
    <row r="2" spans="1:4" ht="33.75" customHeight="1">
      <c r="A2" s="329" t="s">
        <v>1500</v>
      </c>
      <c r="B2" s="329"/>
      <c r="C2" s="329"/>
      <c r="D2" s="329"/>
    </row>
    <row r="3" spans="1:4" s="131" customFormat="1" ht="27.75" customHeight="1">
      <c r="A3" s="129" t="s">
        <v>2</v>
      </c>
      <c r="B3" s="130" t="s">
        <v>1501</v>
      </c>
      <c r="C3" s="130" t="s">
        <v>4</v>
      </c>
      <c r="D3" s="241" t="s">
        <v>2447</v>
      </c>
    </row>
    <row r="4" spans="1:4" ht="252" customHeight="1">
      <c r="A4" s="57">
        <v>6.1</v>
      </c>
      <c r="B4" s="52" t="s">
        <v>2444</v>
      </c>
      <c r="C4" s="53"/>
      <c r="D4" s="132"/>
    </row>
    <row r="5" spans="1:4" s="131" customFormat="1" ht="25.5" customHeight="1">
      <c r="A5" s="133" t="s">
        <v>1546</v>
      </c>
      <c r="B5" s="134" t="s">
        <v>1502</v>
      </c>
      <c r="C5" s="53"/>
      <c r="D5" s="132"/>
    </row>
    <row r="6" spans="1:4" s="136" customFormat="1">
      <c r="A6" s="53" t="s">
        <v>1676</v>
      </c>
      <c r="B6" s="135" t="s">
        <v>1503</v>
      </c>
      <c r="C6" s="53" t="s">
        <v>7</v>
      </c>
      <c r="D6" s="254">
        <v>6301</v>
      </c>
    </row>
    <row r="7" spans="1:4" s="136" customFormat="1">
      <c r="A7" s="53" t="s">
        <v>1677</v>
      </c>
      <c r="B7" s="135" t="s">
        <v>1504</v>
      </c>
      <c r="C7" s="53" t="s">
        <v>7</v>
      </c>
      <c r="D7" s="254">
        <v>8649</v>
      </c>
    </row>
    <row r="8" spans="1:4" s="136" customFormat="1">
      <c r="A8" s="53" t="s">
        <v>1678</v>
      </c>
      <c r="B8" s="135" t="s">
        <v>1505</v>
      </c>
      <c r="C8" s="53" t="s">
        <v>7</v>
      </c>
      <c r="D8" s="254">
        <v>11173</v>
      </c>
    </row>
    <row r="9" spans="1:4" s="136" customFormat="1">
      <c r="A9" s="53" t="s">
        <v>1679</v>
      </c>
      <c r="B9" s="135" t="s">
        <v>1506</v>
      </c>
      <c r="C9" s="53" t="s">
        <v>7</v>
      </c>
      <c r="D9" s="254">
        <v>13595</v>
      </c>
    </row>
    <row r="10" spans="1:4" s="136" customFormat="1">
      <c r="A10" s="53" t="s">
        <v>1680</v>
      </c>
      <c r="B10" s="135" t="s">
        <v>1507</v>
      </c>
      <c r="C10" s="53" t="s">
        <v>7</v>
      </c>
      <c r="D10" s="254">
        <v>22603</v>
      </c>
    </row>
    <row r="11" spans="1:4" s="136" customFormat="1">
      <c r="A11" s="53" t="s">
        <v>1681</v>
      </c>
      <c r="B11" s="135" t="s">
        <v>1508</v>
      </c>
      <c r="C11" s="53" t="s">
        <v>7</v>
      </c>
      <c r="D11" s="254">
        <v>35722</v>
      </c>
    </row>
    <row r="12" spans="1:4" s="136" customFormat="1">
      <c r="A12" s="53" t="s">
        <v>1682</v>
      </c>
      <c r="B12" s="135" t="s">
        <v>1509</v>
      </c>
      <c r="C12" s="53" t="s">
        <v>7</v>
      </c>
      <c r="D12" s="254">
        <v>45382</v>
      </c>
    </row>
    <row r="13" spans="1:4" s="136" customFormat="1">
      <c r="A13" s="53" t="s">
        <v>1683</v>
      </c>
      <c r="B13" s="135" t="s">
        <v>1510</v>
      </c>
      <c r="C13" s="53" t="s">
        <v>7</v>
      </c>
      <c r="D13" s="254">
        <v>86838</v>
      </c>
    </row>
    <row r="14" spans="1:4" s="136" customFormat="1">
      <c r="A14" s="53" t="s">
        <v>1684</v>
      </c>
      <c r="B14" s="135" t="s">
        <v>1511</v>
      </c>
      <c r="C14" s="53" t="s">
        <v>7</v>
      </c>
      <c r="D14" s="254">
        <v>113457</v>
      </c>
    </row>
    <row r="15" spans="1:4" s="136" customFormat="1">
      <c r="A15" s="53" t="s">
        <v>1685</v>
      </c>
      <c r="B15" s="135" t="s">
        <v>1512</v>
      </c>
      <c r="C15" s="53" t="s">
        <v>7</v>
      </c>
      <c r="D15" s="254">
        <v>147665</v>
      </c>
    </row>
    <row r="16" spans="1:4" s="136" customFormat="1">
      <c r="A16" s="53" t="s">
        <v>1686</v>
      </c>
      <c r="B16" s="135" t="s">
        <v>1513</v>
      </c>
      <c r="C16" s="53" t="s">
        <v>7</v>
      </c>
      <c r="D16" s="254">
        <v>184884</v>
      </c>
    </row>
    <row r="17" spans="1:4" s="136" customFormat="1">
      <c r="A17" s="53" t="s">
        <v>1687</v>
      </c>
      <c r="B17" s="135" t="s">
        <v>1514</v>
      </c>
      <c r="C17" s="53" t="s">
        <v>7</v>
      </c>
      <c r="D17" s="254">
        <v>263170</v>
      </c>
    </row>
    <row r="18" spans="1:4" s="131" customFormat="1" ht="34.5">
      <c r="A18" s="133" t="s">
        <v>1548</v>
      </c>
      <c r="B18" s="134" t="s">
        <v>1515</v>
      </c>
      <c r="C18" s="53"/>
      <c r="D18" s="254"/>
    </row>
    <row r="19" spans="1:4">
      <c r="A19" s="53" t="s">
        <v>1688</v>
      </c>
      <c r="B19" s="137" t="s">
        <v>458</v>
      </c>
      <c r="C19" s="53" t="s">
        <v>7</v>
      </c>
      <c r="D19" s="254">
        <v>118496</v>
      </c>
    </row>
    <row r="20" spans="1:4">
      <c r="A20" s="53" t="s">
        <v>1689</v>
      </c>
      <c r="B20" s="137" t="s">
        <v>1516</v>
      </c>
      <c r="C20" s="53" t="s">
        <v>7</v>
      </c>
      <c r="D20" s="254">
        <v>122294</v>
      </c>
    </row>
    <row r="21" spans="1:4">
      <c r="A21" s="53" t="s">
        <v>1690</v>
      </c>
      <c r="B21" s="137" t="s">
        <v>431</v>
      </c>
      <c r="C21" s="53" t="s">
        <v>7</v>
      </c>
      <c r="D21" s="254">
        <v>126666</v>
      </c>
    </row>
    <row r="22" spans="1:4">
      <c r="A22" s="53" t="s">
        <v>1691</v>
      </c>
      <c r="B22" s="137" t="s">
        <v>433</v>
      </c>
      <c r="C22" s="53" t="s">
        <v>7</v>
      </c>
      <c r="D22" s="254">
        <v>133417</v>
      </c>
    </row>
    <row r="23" spans="1:4">
      <c r="A23" s="53" t="s">
        <v>1692</v>
      </c>
      <c r="B23" s="137" t="s">
        <v>435</v>
      </c>
      <c r="C23" s="53" t="s">
        <v>7</v>
      </c>
      <c r="D23" s="254">
        <v>151343</v>
      </c>
    </row>
    <row r="24" spans="1:4">
      <c r="A24" s="53" t="s">
        <v>1693</v>
      </c>
      <c r="B24" s="137" t="s">
        <v>437</v>
      </c>
      <c r="C24" s="53" t="s">
        <v>7</v>
      </c>
      <c r="D24" s="254">
        <v>171551</v>
      </c>
    </row>
    <row r="25" spans="1:4">
      <c r="A25" s="53" t="s">
        <v>1694</v>
      </c>
      <c r="B25" s="137" t="s">
        <v>1517</v>
      </c>
      <c r="C25" s="53" t="s">
        <v>7</v>
      </c>
      <c r="D25" s="254">
        <v>182779</v>
      </c>
    </row>
    <row r="26" spans="1:4">
      <c r="A26" s="53" t="s">
        <v>1695</v>
      </c>
      <c r="B26" s="137" t="s">
        <v>1518</v>
      </c>
      <c r="C26" s="53" t="s">
        <v>7</v>
      </c>
      <c r="D26" s="254">
        <v>222494</v>
      </c>
    </row>
    <row r="27" spans="1:4">
      <c r="A27" s="53" t="s">
        <v>1696</v>
      </c>
      <c r="B27" s="137" t="s">
        <v>1519</v>
      </c>
      <c r="C27" s="53" t="s">
        <v>7</v>
      </c>
      <c r="D27" s="254">
        <v>250954</v>
      </c>
    </row>
    <row r="28" spans="1:4">
      <c r="A28" s="53" t="s">
        <v>1697</v>
      </c>
      <c r="B28" s="137" t="s">
        <v>1520</v>
      </c>
      <c r="C28" s="53" t="s">
        <v>7</v>
      </c>
      <c r="D28" s="254">
        <v>291680</v>
      </c>
    </row>
    <row r="29" spans="1:4">
      <c r="A29" s="53" t="s">
        <v>1698</v>
      </c>
      <c r="B29" s="137" t="s">
        <v>1521</v>
      </c>
      <c r="C29" s="53" t="s">
        <v>7</v>
      </c>
      <c r="D29" s="254">
        <v>342759</v>
      </c>
    </row>
    <row r="30" spans="1:4">
      <c r="A30" s="53" t="s">
        <v>1699</v>
      </c>
      <c r="B30" s="137" t="s">
        <v>1522</v>
      </c>
      <c r="C30" s="53" t="s">
        <v>7</v>
      </c>
      <c r="D30" s="254">
        <v>424560</v>
      </c>
    </row>
    <row r="31" spans="1:4" ht="162.75" customHeight="1">
      <c r="A31" s="57">
        <v>6.2</v>
      </c>
      <c r="B31" s="52" t="s">
        <v>2114</v>
      </c>
      <c r="C31" s="53"/>
      <c r="D31" s="254"/>
    </row>
    <row r="32" spans="1:4" s="131" customFormat="1">
      <c r="A32" s="53" t="s">
        <v>1549</v>
      </c>
      <c r="B32" s="137" t="s">
        <v>1523</v>
      </c>
      <c r="C32" s="53"/>
      <c r="D32" s="254"/>
    </row>
    <row r="33" spans="1:4">
      <c r="A33" s="53" t="s">
        <v>1700</v>
      </c>
      <c r="B33" s="137" t="s">
        <v>1524</v>
      </c>
      <c r="C33" s="53" t="s">
        <v>7</v>
      </c>
      <c r="D33" s="254">
        <v>12762</v>
      </c>
    </row>
    <row r="34" spans="1:4">
      <c r="A34" s="53" t="s">
        <v>1701</v>
      </c>
      <c r="B34" s="137" t="s">
        <v>1525</v>
      </c>
      <c r="C34" s="53" t="s">
        <v>7</v>
      </c>
      <c r="D34" s="254">
        <v>17582</v>
      </c>
    </row>
    <row r="35" spans="1:4">
      <c r="A35" s="53" t="s">
        <v>1702</v>
      </c>
      <c r="B35" s="137" t="s">
        <v>1526</v>
      </c>
      <c r="C35" s="53" t="s">
        <v>7</v>
      </c>
      <c r="D35" s="254">
        <v>21877</v>
      </c>
    </row>
    <row r="36" spans="1:4">
      <c r="A36" s="53" t="s">
        <v>1703</v>
      </c>
      <c r="B36" s="137" t="s">
        <v>1527</v>
      </c>
      <c r="C36" s="53" t="s">
        <v>7</v>
      </c>
      <c r="D36" s="254">
        <v>32923</v>
      </c>
    </row>
    <row r="37" spans="1:4">
      <c r="A37" s="53" t="s">
        <v>1704</v>
      </c>
      <c r="B37" s="137" t="s">
        <v>1528</v>
      </c>
      <c r="C37" s="53" t="s">
        <v>7</v>
      </c>
      <c r="D37" s="254">
        <v>41797</v>
      </c>
    </row>
    <row r="38" spans="1:4">
      <c r="A38" s="53" t="s">
        <v>1705</v>
      </c>
      <c r="B38" s="137" t="s">
        <v>1529</v>
      </c>
      <c r="C38" s="53" t="s">
        <v>7</v>
      </c>
      <c r="D38" s="254">
        <v>52123</v>
      </c>
    </row>
    <row r="39" spans="1:4">
      <c r="A39" s="53" t="s">
        <v>1706</v>
      </c>
      <c r="B39" s="137" t="s">
        <v>1530</v>
      </c>
      <c r="C39" s="53" t="s">
        <v>7</v>
      </c>
      <c r="D39" s="254">
        <v>65006</v>
      </c>
    </row>
    <row r="40" spans="1:4">
      <c r="A40" s="53" t="s">
        <v>1707</v>
      </c>
      <c r="B40" s="137" t="s">
        <v>1531</v>
      </c>
      <c r="C40" s="53" t="s">
        <v>7</v>
      </c>
      <c r="D40" s="254">
        <v>84260</v>
      </c>
    </row>
    <row r="41" spans="1:4">
      <c r="A41" s="53" t="s">
        <v>1708</v>
      </c>
      <c r="B41" s="137" t="s">
        <v>1532</v>
      </c>
      <c r="C41" s="53" t="s">
        <v>7</v>
      </c>
      <c r="D41" s="254">
        <v>101611</v>
      </c>
    </row>
    <row r="42" spans="1:4">
      <c r="A42" s="53" t="s">
        <v>1709</v>
      </c>
      <c r="B42" s="137" t="s">
        <v>1533</v>
      </c>
      <c r="C42" s="53" t="s">
        <v>7</v>
      </c>
      <c r="D42" s="254">
        <v>126540</v>
      </c>
    </row>
    <row r="43" spans="1:4">
      <c r="A43" s="53" t="s">
        <v>1710</v>
      </c>
      <c r="B43" s="137" t="s">
        <v>1534</v>
      </c>
      <c r="C43" s="53" t="s">
        <v>7</v>
      </c>
      <c r="D43" s="254">
        <v>171852</v>
      </c>
    </row>
    <row r="44" spans="1:4">
      <c r="A44" s="53" t="s">
        <v>1711</v>
      </c>
      <c r="B44" s="137" t="s">
        <v>1535</v>
      </c>
      <c r="C44" s="53" t="s">
        <v>7</v>
      </c>
      <c r="D44" s="254">
        <v>234240</v>
      </c>
    </row>
    <row r="45" spans="1:4">
      <c r="A45" s="53" t="s">
        <v>1712</v>
      </c>
      <c r="B45" s="137" t="s">
        <v>1536</v>
      </c>
      <c r="C45" s="53" t="s">
        <v>7</v>
      </c>
      <c r="D45" s="254">
        <v>334083</v>
      </c>
    </row>
    <row r="46" spans="1:4">
      <c r="A46" s="53" t="s">
        <v>1713</v>
      </c>
      <c r="B46" s="137" t="s">
        <v>1537</v>
      </c>
      <c r="C46" s="53" t="s">
        <v>7</v>
      </c>
      <c r="D46" s="254">
        <v>430488</v>
      </c>
    </row>
    <row r="47" spans="1:4">
      <c r="A47" s="53" t="s">
        <v>1714</v>
      </c>
      <c r="B47" s="137" t="s">
        <v>1538</v>
      </c>
      <c r="C47" s="53" t="s">
        <v>7</v>
      </c>
      <c r="D47" s="254">
        <v>556415</v>
      </c>
    </row>
    <row r="48" spans="1:4" ht="282" customHeight="1">
      <c r="A48" s="57">
        <v>6.3</v>
      </c>
      <c r="B48" s="52" t="s">
        <v>2445</v>
      </c>
      <c r="C48" s="53"/>
      <c r="D48" s="254"/>
    </row>
    <row r="49" spans="1:4" s="131" customFormat="1">
      <c r="A49" s="133" t="s">
        <v>1715</v>
      </c>
      <c r="B49" s="134" t="s">
        <v>1539</v>
      </c>
      <c r="C49" s="133"/>
      <c r="D49" s="254"/>
    </row>
    <row r="50" spans="1:4">
      <c r="A50" s="53" t="s">
        <v>1716</v>
      </c>
      <c r="B50" s="137" t="s">
        <v>458</v>
      </c>
      <c r="C50" s="53" t="s">
        <v>7</v>
      </c>
      <c r="D50" s="254">
        <v>6219</v>
      </c>
    </row>
    <row r="51" spans="1:4">
      <c r="A51" s="53" t="s">
        <v>1717</v>
      </c>
      <c r="B51" s="137" t="s">
        <v>1516</v>
      </c>
      <c r="C51" s="53" t="s">
        <v>7</v>
      </c>
      <c r="D51" s="254">
        <v>7973</v>
      </c>
    </row>
    <row r="52" spans="1:4">
      <c r="A52" s="53" t="s">
        <v>1718</v>
      </c>
      <c r="B52" s="137" t="s">
        <v>431</v>
      </c>
      <c r="C52" s="53" t="s">
        <v>7</v>
      </c>
      <c r="D52" s="254">
        <v>10452</v>
      </c>
    </row>
    <row r="53" spans="1:4">
      <c r="A53" s="53" t="s">
        <v>1719</v>
      </c>
      <c r="B53" s="137" t="s">
        <v>433</v>
      </c>
      <c r="C53" s="53" t="s">
        <v>7</v>
      </c>
      <c r="D53" s="254">
        <v>13107</v>
      </c>
    </row>
    <row r="54" spans="1:4">
      <c r="A54" s="53" t="s">
        <v>1720</v>
      </c>
      <c r="B54" s="137" t="s">
        <v>435</v>
      </c>
      <c r="C54" s="53" t="s">
        <v>7</v>
      </c>
      <c r="D54" s="254">
        <v>22519</v>
      </c>
    </row>
    <row r="55" spans="1:4">
      <c r="A55" s="53" t="s">
        <v>1721</v>
      </c>
      <c r="B55" s="137" t="s">
        <v>437</v>
      </c>
      <c r="C55" s="53" t="s">
        <v>7</v>
      </c>
      <c r="D55" s="254">
        <v>36559</v>
      </c>
    </row>
    <row r="56" spans="1:4">
      <c r="A56" s="53" t="s">
        <v>1722</v>
      </c>
      <c r="B56" s="137" t="s">
        <v>1517</v>
      </c>
      <c r="C56" s="53" t="s">
        <v>7</v>
      </c>
      <c r="D56" s="254">
        <v>50411</v>
      </c>
    </row>
    <row r="57" spans="1:4">
      <c r="A57" s="53" t="s">
        <v>1723</v>
      </c>
      <c r="B57" s="137" t="s">
        <v>1518</v>
      </c>
      <c r="C57" s="53" t="s">
        <v>7</v>
      </c>
      <c r="D57" s="254">
        <v>88822</v>
      </c>
    </row>
    <row r="58" spans="1:4">
      <c r="A58" s="53" t="s">
        <v>1724</v>
      </c>
      <c r="B58" s="137" t="s">
        <v>1519</v>
      </c>
      <c r="C58" s="53" t="s">
        <v>7</v>
      </c>
      <c r="D58" s="254">
        <v>127052</v>
      </c>
    </row>
    <row r="59" spans="1:4">
      <c r="A59" s="53" t="s">
        <v>1725</v>
      </c>
      <c r="B59" s="137" t="s">
        <v>1520</v>
      </c>
      <c r="C59" s="53" t="s">
        <v>7</v>
      </c>
      <c r="D59" s="254">
        <v>161074</v>
      </c>
    </row>
    <row r="60" spans="1:4">
      <c r="A60" s="53" t="s">
        <v>1726</v>
      </c>
      <c r="B60" s="137" t="s">
        <v>1521</v>
      </c>
      <c r="C60" s="53" t="s">
        <v>7</v>
      </c>
      <c r="D60" s="254">
        <v>232130</v>
      </c>
    </row>
    <row r="61" spans="1:4">
      <c r="A61" s="53" t="s">
        <v>1727</v>
      </c>
      <c r="B61" s="137" t="s">
        <v>1540</v>
      </c>
      <c r="C61" s="53" t="s">
        <v>7</v>
      </c>
      <c r="D61" s="254">
        <v>344059</v>
      </c>
    </row>
    <row r="62" spans="1:4" ht="265.5" customHeight="1">
      <c r="A62" s="57">
        <v>6.4</v>
      </c>
      <c r="B62" s="52" t="s">
        <v>2204</v>
      </c>
      <c r="C62" s="53"/>
      <c r="D62" s="254"/>
    </row>
    <row r="63" spans="1:4" s="131" customFormat="1">
      <c r="A63" s="133" t="s">
        <v>1728</v>
      </c>
      <c r="B63" s="134" t="s">
        <v>1539</v>
      </c>
      <c r="C63" s="133"/>
      <c r="D63" s="254"/>
    </row>
    <row r="64" spans="1:4">
      <c r="A64" s="53" t="s">
        <v>1729</v>
      </c>
      <c r="B64" s="137" t="s">
        <v>458</v>
      </c>
      <c r="C64" s="53" t="s">
        <v>7</v>
      </c>
      <c r="D64" s="254">
        <v>6055</v>
      </c>
    </row>
    <row r="65" spans="1:4">
      <c r="A65" s="53" t="s">
        <v>1730</v>
      </c>
      <c r="B65" s="137" t="s">
        <v>1516</v>
      </c>
      <c r="C65" s="53" t="s">
        <v>7</v>
      </c>
      <c r="D65" s="254">
        <v>7694</v>
      </c>
    </row>
    <row r="66" spans="1:4">
      <c r="A66" s="53" t="s">
        <v>1731</v>
      </c>
      <c r="B66" s="137" t="s">
        <v>431</v>
      </c>
      <c r="C66" s="53" t="s">
        <v>7</v>
      </c>
      <c r="D66" s="254">
        <v>9640</v>
      </c>
    </row>
    <row r="67" spans="1:4">
      <c r="A67" s="53" t="s">
        <v>1732</v>
      </c>
      <c r="B67" s="137" t="s">
        <v>433</v>
      </c>
      <c r="C67" s="53" t="s">
        <v>7</v>
      </c>
      <c r="D67" s="254">
        <v>12719</v>
      </c>
    </row>
    <row r="68" spans="1:4">
      <c r="A68" s="53" t="s">
        <v>1733</v>
      </c>
      <c r="B68" s="137" t="s">
        <v>435</v>
      </c>
      <c r="C68" s="53" t="s">
        <v>7</v>
      </c>
      <c r="D68" s="254">
        <v>21892</v>
      </c>
    </row>
    <row r="69" spans="1:4">
      <c r="A69" s="53" t="s">
        <v>1734</v>
      </c>
      <c r="B69" s="137" t="s">
        <v>437</v>
      </c>
      <c r="C69" s="53" t="s">
        <v>7</v>
      </c>
      <c r="D69" s="254">
        <v>34618</v>
      </c>
    </row>
    <row r="70" spans="1:4">
      <c r="A70" s="53" t="s">
        <v>1735</v>
      </c>
      <c r="B70" s="137" t="s">
        <v>1517</v>
      </c>
      <c r="C70" s="53" t="s">
        <v>7</v>
      </c>
      <c r="D70" s="254">
        <v>46370</v>
      </c>
    </row>
    <row r="71" spans="1:4">
      <c r="A71" s="53" t="s">
        <v>1736</v>
      </c>
      <c r="B71" s="137" t="s">
        <v>1518</v>
      </c>
      <c r="C71" s="53" t="s">
        <v>7</v>
      </c>
      <c r="D71" s="254">
        <v>61573</v>
      </c>
    </row>
    <row r="72" spans="1:4">
      <c r="A72" s="53" t="s">
        <v>1737</v>
      </c>
      <c r="B72" s="137" t="s">
        <v>1519</v>
      </c>
      <c r="C72" s="53" t="s">
        <v>7</v>
      </c>
      <c r="D72" s="254">
        <v>88371</v>
      </c>
    </row>
    <row r="73" spans="1:4">
      <c r="A73" s="53" t="s">
        <v>1738</v>
      </c>
      <c r="B73" s="137" t="s">
        <v>1520</v>
      </c>
      <c r="C73" s="53" t="s">
        <v>7</v>
      </c>
      <c r="D73" s="254">
        <v>108734</v>
      </c>
    </row>
    <row r="74" spans="1:4">
      <c r="A74" s="53" t="s">
        <v>1739</v>
      </c>
      <c r="B74" s="137" t="s">
        <v>1521</v>
      </c>
      <c r="C74" s="53" t="s">
        <v>7</v>
      </c>
      <c r="D74" s="254">
        <v>116496</v>
      </c>
    </row>
    <row r="75" spans="1:4">
      <c r="A75" s="53" t="s">
        <v>1740</v>
      </c>
      <c r="B75" s="137" t="s">
        <v>1540</v>
      </c>
      <c r="C75" s="53" t="s">
        <v>7</v>
      </c>
      <c r="D75" s="254">
        <v>153809</v>
      </c>
    </row>
    <row r="76" spans="1:4" ht="212.25" customHeight="1">
      <c r="A76" s="57">
        <v>6.5</v>
      </c>
      <c r="B76" s="52" t="s">
        <v>2212</v>
      </c>
      <c r="C76" s="53"/>
      <c r="D76" s="254"/>
    </row>
    <row r="77" spans="1:4" s="131" customFormat="1">
      <c r="A77" s="133" t="s">
        <v>1741</v>
      </c>
      <c r="B77" s="134" t="s">
        <v>1539</v>
      </c>
      <c r="C77" s="133"/>
      <c r="D77" s="254"/>
    </row>
    <row r="78" spans="1:4">
      <c r="A78" s="138" t="s">
        <v>1742</v>
      </c>
      <c r="B78" s="137" t="s">
        <v>1541</v>
      </c>
      <c r="C78" s="53" t="s">
        <v>7</v>
      </c>
      <c r="D78" s="254">
        <v>2423</v>
      </c>
    </row>
    <row r="79" spans="1:4">
      <c r="A79" s="138" t="s">
        <v>1743</v>
      </c>
      <c r="B79" s="137" t="s">
        <v>1542</v>
      </c>
      <c r="C79" s="53" t="s">
        <v>7</v>
      </c>
      <c r="D79" s="254">
        <v>3145</v>
      </c>
    </row>
    <row r="80" spans="1:4">
      <c r="A80" s="138" t="s">
        <v>1744</v>
      </c>
      <c r="B80" s="137" t="s">
        <v>1543</v>
      </c>
      <c r="C80" s="53" t="s">
        <v>7</v>
      </c>
      <c r="D80" s="254">
        <v>3912</v>
      </c>
    </row>
    <row r="81" spans="1:4">
      <c r="A81" s="138" t="s">
        <v>1745</v>
      </c>
      <c r="B81" s="137" t="s">
        <v>1544</v>
      </c>
      <c r="C81" s="53" t="s">
        <v>7</v>
      </c>
      <c r="D81" s="254">
        <v>4590</v>
      </c>
    </row>
    <row r="82" spans="1:4">
      <c r="A82" s="133" t="s">
        <v>1746</v>
      </c>
      <c r="B82" s="139" t="s">
        <v>1545</v>
      </c>
      <c r="C82" s="53"/>
      <c r="D82" s="254"/>
    </row>
    <row r="83" spans="1:4">
      <c r="A83" s="138" t="s">
        <v>1747</v>
      </c>
      <c r="B83" s="137" t="s">
        <v>1541</v>
      </c>
      <c r="C83" s="53" t="s">
        <v>7</v>
      </c>
      <c r="D83" s="254">
        <v>2587</v>
      </c>
    </row>
    <row r="84" spans="1:4">
      <c r="A84" s="138" t="s">
        <v>1748</v>
      </c>
      <c r="B84" s="137" t="s">
        <v>1542</v>
      </c>
      <c r="C84" s="53" t="s">
        <v>7</v>
      </c>
      <c r="D84" s="254">
        <v>3296</v>
      </c>
    </row>
    <row r="85" spans="1:4">
      <c r="A85" s="138" t="s">
        <v>1749</v>
      </c>
      <c r="B85" s="137" t="s">
        <v>1543</v>
      </c>
      <c r="C85" s="53" t="s">
        <v>7</v>
      </c>
      <c r="D85" s="254">
        <v>4046</v>
      </c>
    </row>
    <row r="86" spans="1:4">
      <c r="A86" s="138" t="s">
        <v>1750</v>
      </c>
      <c r="B86" s="137" t="s">
        <v>1544</v>
      </c>
      <c r="C86" s="53" t="s">
        <v>7</v>
      </c>
      <c r="D86" s="254">
        <v>4811</v>
      </c>
    </row>
    <row r="87" spans="1:4" ht="198.75" customHeight="1">
      <c r="A87" s="57">
        <v>6.6</v>
      </c>
      <c r="B87" s="52" t="s">
        <v>2205</v>
      </c>
      <c r="C87" s="53"/>
      <c r="D87" s="254"/>
    </row>
    <row r="88" spans="1:4" s="131" customFormat="1">
      <c r="A88" s="140" t="s">
        <v>1751</v>
      </c>
      <c r="B88" s="134" t="s">
        <v>1539</v>
      </c>
      <c r="C88" s="133"/>
      <c r="D88" s="254"/>
    </row>
    <row r="89" spans="1:4">
      <c r="A89" s="138" t="s">
        <v>1998</v>
      </c>
      <c r="B89" s="137" t="s">
        <v>1547</v>
      </c>
      <c r="C89" s="53" t="s">
        <v>7</v>
      </c>
      <c r="D89" s="254">
        <v>11616</v>
      </c>
    </row>
    <row r="90" spans="1:4">
      <c r="A90" s="138" t="s">
        <v>1999</v>
      </c>
      <c r="B90" s="137" t="s">
        <v>1230</v>
      </c>
      <c r="C90" s="53" t="s">
        <v>7</v>
      </c>
      <c r="D90" s="254">
        <v>13234</v>
      </c>
    </row>
    <row r="91" spans="1:4">
      <c r="A91" s="138" t="s">
        <v>2000</v>
      </c>
      <c r="B91" s="137" t="s">
        <v>69</v>
      </c>
      <c r="C91" s="53" t="s">
        <v>7</v>
      </c>
      <c r="D91" s="254">
        <v>17112</v>
      </c>
    </row>
    <row r="92" spans="1:4">
      <c r="A92" s="138" t="s">
        <v>2001</v>
      </c>
      <c r="B92" s="137" t="s">
        <v>72</v>
      </c>
      <c r="C92" s="53" t="s">
        <v>7</v>
      </c>
      <c r="D92" s="254">
        <v>23250</v>
      </c>
    </row>
    <row r="93" spans="1:4">
      <c r="A93" s="138" t="s">
        <v>2002</v>
      </c>
      <c r="B93" s="137" t="s">
        <v>74</v>
      </c>
      <c r="C93" s="53" t="s">
        <v>7</v>
      </c>
      <c r="D93" s="254">
        <v>48594</v>
      </c>
    </row>
    <row r="94" spans="1:4">
      <c r="A94" s="138" t="s">
        <v>2003</v>
      </c>
      <c r="B94" s="137" t="s">
        <v>76</v>
      </c>
      <c r="C94" s="53" t="s">
        <v>7</v>
      </c>
      <c r="D94" s="254">
        <v>74101</v>
      </c>
    </row>
    <row r="95" spans="1:4" s="131" customFormat="1">
      <c r="A95" s="138" t="s">
        <v>1752</v>
      </c>
      <c r="B95" s="134" t="s">
        <v>1545</v>
      </c>
      <c r="C95" s="133"/>
      <c r="D95" s="254"/>
    </row>
    <row r="96" spans="1:4">
      <c r="A96" s="138" t="s">
        <v>1753</v>
      </c>
      <c r="B96" s="137" t="s">
        <v>1547</v>
      </c>
      <c r="C96" s="53" t="s">
        <v>7</v>
      </c>
      <c r="D96" s="254">
        <v>12431</v>
      </c>
    </row>
    <row r="97" spans="1:4">
      <c r="A97" s="138" t="s">
        <v>1754</v>
      </c>
      <c r="B97" s="137" t="s">
        <v>1230</v>
      </c>
      <c r="C97" s="53" t="s">
        <v>7</v>
      </c>
      <c r="D97" s="254">
        <v>14126</v>
      </c>
    </row>
    <row r="98" spans="1:4">
      <c r="A98" s="138" t="s">
        <v>1755</v>
      </c>
      <c r="B98" s="137" t="s">
        <v>69</v>
      </c>
      <c r="C98" s="53" t="s">
        <v>7</v>
      </c>
      <c r="D98" s="254">
        <v>17858</v>
      </c>
    </row>
    <row r="99" spans="1:4">
      <c r="A99" s="138" t="s">
        <v>1756</v>
      </c>
      <c r="B99" s="137" t="s">
        <v>72</v>
      </c>
      <c r="C99" s="53" t="s">
        <v>7</v>
      </c>
      <c r="D99" s="254">
        <v>24184</v>
      </c>
    </row>
    <row r="100" spans="1:4">
      <c r="A100" s="138" t="s">
        <v>1757</v>
      </c>
      <c r="B100" s="137" t="s">
        <v>74</v>
      </c>
      <c r="C100" s="53" t="s">
        <v>7</v>
      </c>
      <c r="D100" s="254">
        <v>51118</v>
      </c>
    </row>
    <row r="101" spans="1:4">
      <c r="A101" s="138" t="s">
        <v>1758</v>
      </c>
      <c r="B101" s="137" t="s">
        <v>76</v>
      </c>
      <c r="C101" s="53" t="s">
        <v>7</v>
      </c>
      <c r="D101" s="254">
        <v>77713</v>
      </c>
    </row>
    <row r="102" spans="1:4" ht="266.25" customHeight="1">
      <c r="A102" s="57">
        <v>6.7</v>
      </c>
      <c r="B102" s="52" t="s">
        <v>2206</v>
      </c>
      <c r="C102" s="53"/>
      <c r="D102" s="254"/>
    </row>
    <row r="103" spans="1:4" s="131" customFormat="1">
      <c r="A103" s="133" t="s">
        <v>1759</v>
      </c>
      <c r="B103" s="134" t="s">
        <v>1539</v>
      </c>
      <c r="C103" s="133"/>
      <c r="D103" s="254"/>
    </row>
    <row r="104" spans="1:4">
      <c r="A104" s="138" t="s">
        <v>1760</v>
      </c>
      <c r="B104" s="137" t="s">
        <v>1547</v>
      </c>
      <c r="C104" s="53" t="s">
        <v>7</v>
      </c>
      <c r="D104" s="254">
        <v>12811</v>
      </c>
    </row>
    <row r="105" spans="1:4">
      <c r="A105" s="138" t="s">
        <v>1761</v>
      </c>
      <c r="B105" s="137" t="s">
        <v>1230</v>
      </c>
      <c r="C105" s="53" t="s">
        <v>7</v>
      </c>
      <c r="D105" s="254">
        <v>14038</v>
      </c>
    </row>
    <row r="106" spans="1:4">
      <c r="A106" s="138" t="s">
        <v>1762</v>
      </c>
      <c r="B106" s="137" t="s">
        <v>69</v>
      </c>
      <c r="C106" s="53" t="s">
        <v>7</v>
      </c>
      <c r="D106" s="254">
        <v>17304</v>
      </c>
    </row>
    <row r="107" spans="1:4">
      <c r="A107" s="138" t="s">
        <v>1763</v>
      </c>
      <c r="B107" s="137" t="s">
        <v>72</v>
      </c>
      <c r="C107" s="53" t="s">
        <v>7</v>
      </c>
      <c r="D107" s="254">
        <v>23227</v>
      </c>
    </row>
    <row r="108" spans="1:4" ht="19.5" customHeight="1">
      <c r="A108" s="138" t="s">
        <v>1764</v>
      </c>
      <c r="B108" s="137" t="s">
        <v>74</v>
      </c>
      <c r="C108" s="53" t="s">
        <v>7</v>
      </c>
      <c r="D108" s="254">
        <v>39551</v>
      </c>
    </row>
    <row r="109" spans="1:4">
      <c r="A109" s="138" t="s">
        <v>1765</v>
      </c>
      <c r="B109" s="137" t="s">
        <v>76</v>
      </c>
      <c r="C109" s="53" t="s">
        <v>7</v>
      </c>
      <c r="D109" s="254">
        <v>57592</v>
      </c>
    </row>
    <row r="110" spans="1:4" ht="327" customHeight="1">
      <c r="A110" s="57">
        <v>6.8</v>
      </c>
      <c r="B110" s="52" t="s">
        <v>2435</v>
      </c>
      <c r="C110" s="53"/>
      <c r="D110" s="254"/>
    </row>
    <row r="111" spans="1:4" s="131" customFormat="1">
      <c r="A111" s="133" t="s">
        <v>1766</v>
      </c>
      <c r="B111" s="134" t="s">
        <v>1552</v>
      </c>
      <c r="C111" s="53"/>
      <c r="D111" s="254"/>
    </row>
    <row r="112" spans="1:4">
      <c r="A112" s="53" t="s">
        <v>1767</v>
      </c>
      <c r="B112" s="137" t="s">
        <v>458</v>
      </c>
      <c r="C112" s="53" t="s">
        <v>7</v>
      </c>
      <c r="D112" s="254">
        <v>9137</v>
      </c>
    </row>
    <row r="113" spans="1:4">
      <c r="A113" s="53" t="s">
        <v>1768</v>
      </c>
      <c r="B113" s="137" t="s">
        <v>1516</v>
      </c>
      <c r="C113" s="53" t="s">
        <v>7</v>
      </c>
      <c r="D113" s="254">
        <v>11554</v>
      </c>
    </row>
    <row r="114" spans="1:4">
      <c r="A114" s="53" t="s">
        <v>1769</v>
      </c>
      <c r="B114" s="137" t="s">
        <v>431</v>
      </c>
      <c r="C114" s="53" t="s">
        <v>7</v>
      </c>
      <c r="D114" s="254">
        <v>17087</v>
      </c>
    </row>
    <row r="115" spans="1:4">
      <c r="A115" s="53" t="s">
        <v>1770</v>
      </c>
      <c r="B115" s="137" t="s">
        <v>433</v>
      </c>
      <c r="C115" s="53" t="s">
        <v>7</v>
      </c>
      <c r="D115" s="254">
        <v>19109</v>
      </c>
    </row>
    <row r="116" spans="1:4">
      <c r="A116" s="53" t="s">
        <v>1771</v>
      </c>
      <c r="B116" s="137" t="s">
        <v>435</v>
      </c>
      <c r="C116" s="53" t="s">
        <v>7</v>
      </c>
      <c r="D116" s="254">
        <v>29396</v>
      </c>
    </row>
    <row r="117" spans="1:4">
      <c r="A117" s="53" t="s">
        <v>1772</v>
      </c>
      <c r="B117" s="137" t="s">
        <v>437</v>
      </c>
      <c r="C117" s="53" t="s">
        <v>7</v>
      </c>
      <c r="D117" s="254">
        <v>48781</v>
      </c>
    </row>
    <row r="118" spans="1:4">
      <c r="A118" s="53" t="s">
        <v>1773</v>
      </c>
      <c r="B118" s="137" t="s">
        <v>1517</v>
      </c>
      <c r="C118" s="53" t="s">
        <v>7</v>
      </c>
      <c r="D118" s="254">
        <v>62128</v>
      </c>
    </row>
    <row r="119" spans="1:4">
      <c r="A119" s="53" t="s">
        <v>1774</v>
      </c>
      <c r="B119" s="137" t="s">
        <v>1518</v>
      </c>
      <c r="C119" s="53" t="s">
        <v>7</v>
      </c>
      <c r="D119" s="254">
        <v>116573</v>
      </c>
    </row>
    <row r="120" spans="1:4">
      <c r="A120" s="53" t="s">
        <v>1775</v>
      </c>
      <c r="B120" s="137" t="s">
        <v>1519</v>
      </c>
      <c r="C120" s="53" t="s">
        <v>7</v>
      </c>
      <c r="D120" s="254">
        <v>152675</v>
      </c>
    </row>
    <row r="121" spans="1:4">
      <c r="A121" s="53" t="s">
        <v>1776</v>
      </c>
      <c r="B121" s="137" t="s">
        <v>1520</v>
      </c>
      <c r="C121" s="53" t="s">
        <v>7</v>
      </c>
      <c r="D121" s="254">
        <v>203807</v>
      </c>
    </row>
    <row r="122" spans="1:4">
      <c r="A122" s="53" t="s">
        <v>1777</v>
      </c>
      <c r="B122" s="137" t="s">
        <v>1521</v>
      </c>
      <c r="C122" s="53" t="s">
        <v>7</v>
      </c>
      <c r="D122" s="254">
        <v>262134</v>
      </c>
    </row>
    <row r="123" spans="1:4">
      <c r="A123" s="53" t="s">
        <v>1778</v>
      </c>
      <c r="B123" s="137" t="s">
        <v>1522</v>
      </c>
      <c r="C123" s="53" t="s">
        <v>7</v>
      </c>
      <c r="D123" s="254">
        <v>385252</v>
      </c>
    </row>
    <row r="124" spans="1:4">
      <c r="A124" s="53" t="s">
        <v>1779</v>
      </c>
      <c r="B124" s="137" t="s">
        <v>1553</v>
      </c>
      <c r="C124" s="53" t="s">
        <v>7</v>
      </c>
      <c r="D124" s="254">
        <v>717167</v>
      </c>
    </row>
    <row r="125" spans="1:4">
      <c r="A125" s="53" t="s">
        <v>1780</v>
      </c>
      <c r="B125" s="137" t="s">
        <v>1554</v>
      </c>
      <c r="C125" s="53" t="s">
        <v>7</v>
      </c>
      <c r="D125" s="254">
        <v>1013527</v>
      </c>
    </row>
    <row r="126" spans="1:4">
      <c r="A126" s="53" t="s">
        <v>1781</v>
      </c>
      <c r="B126" s="137" t="s">
        <v>1555</v>
      </c>
      <c r="C126" s="53" t="s">
        <v>7</v>
      </c>
      <c r="D126" s="254">
        <v>1400382</v>
      </c>
    </row>
    <row r="127" spans="1:4">
      <c r="A127" s="53" t="s">
        <v>1782</v>
      </c>
      <c r="B127" s="137" t="s">
        <v>1556</v>
      </c>
      <c r="C127" s="53" t="s">
        <v>7</v>
      </c>
      <c r="D127" s="254">
        <v>1834316</v>
      </c>
    </row>
    <row r="128" spans="1:4" s="131" customFormat="1" ht="34.5">
      <c r="A128" s="141" t="s">
        <v>1783</v>
      </c>
      <c r="B128" s="134" t="s">
        <v>1557</v>
      </c>
      <c r="C128" s="53"/>
      <c r="D128" s="254"/>
    </row>
    <row r="129" spans="1:4">
      <c r="A129" s="53" t="s">
        <v>1784</v>
      </c>
      <c r="B129" s="137" t="s">
        <v>458</v>
      </c>
      <c r="C129" s="53" t="s">
        <v>7</v>
      </c>
      <c r="D129" s="254">
        <v>120451</v>
      </c>
    </row>
    <row r="130" spans="1:4">
      <c r="A130" s="53" t="s">
        <v>1785</v>
      </c>
      <c r="B130" s="137" t="s">
        <v>1516</v>
      </c>
      <c r="C130" s="53" t="s">
        <v>7</v>
      </c>
      <c r="D130" s="254">
        <v>123908</v>
      </c>
    </row>
    <row r="131" spans="1:4">
      <c r="A131" s="53" t="s">
        <v>1786</v>
      </c>
      <c r="B131" s="137" t="s">
        <v>431</v>
      </c>
      <c r="C131" s="53" t="s">
        <v>7</v>
      </c>
      <c r="D131" s="254">
        <v>131735</v>
      </c>
    </row>
    <row r="132" spans="1:4">
      <c r="A132" s="53" t="s">
        <v>1787</v>
      </c>
      <c r="B132" s="137" t="s">
        <v>433</v>
      </c>
      <c r="C132" s="53" t="s">
        <v>7</v>
      </c>
      <c r="D132" s="254">
        <v>136800</v>
      </c>
    </row>
    <row r="133" spans="1:4">
      <c r="A133" s="53" t="s">
        <v>1788</v>
      </c>
      <c r="B133" s="137" t="s">
        <v>435</v>
      </c>
      <c r="C133" s="53" t="s">
        <v>7</v>
      </c>
      <c r="D133" s="254">
        <v>155060</v>
      </c>
    </row>
    <row r="134" spans="1:4">
      <c r="A134" s="53" t="s">
        <v>1789</v>
      </c>
      <c r="B134" s="137" t="s">
        <v>437</v>
      </c>
      <c r="C134" s="53" t="s">
        <v>7</v>
      </c>
      <c r="D134" s="254">
        <v>177836</v>
      </c>
    </row>
    <row r="135" spans="1:4">
      <c r="A135" s="53" t="s">
        <v>1790</v>
      </c>
      <c r="B135" s="137" t="s">
        <v>1517</v>
      </c>
      <c r="C135" s="53" t="s">
        <v>7</v>
      </c>
      <c r="D135" s="254">
        <v>194973</v>
      </c>
    </row>
    <row r="136" spans="1:4">
      <c r="A136" s="53" t="s">
        <v>1791</v>
      </c>
      <c r="B136" s="137" t="s">
        <v>1518</v>
      </c>
      <c r="C136" s="53" t="s">
        <v>7</v>
      </c>
      <c r="D136" s="254">
        <v>255519</v>
      </c>
    </row>
    <row r="137" spans="1:4">
      <c r="A137" s="53" t="s">
        <v>1792</v>
      </c>
      <c r="B137" s="137" t="s">
        <v>1519</v>
      </c>
      <c r="C137" s="53" t="s">
        <v>7</v>
      </c>
      <c r="D137" s="254">
        <v>289218</v>
      </c>
    </row>
    <row r="138" spans="1:4">
      <c r="A138" s="53" t="s">
        <v>1793</v>
      </c>
      <c r="B138" s="137" t="s">
        <v>1520</v>
      </c>
      <c r="C138" s="53" t="s">
        <v>7</v>
      </c>
      <c r="D138" s="254">
        <v>360051</v>
      </c>
    </row>
    <row r="139" spans="1:4">
      <c r="A139" s="53" t="s">
        <v>1794</v>
      </c>
      <c r="B139" s="137" t="s">
        <v>1521</v>
      </c>
      <c r="C139" s="53" t="s">
        <v>7</v>
      </c>
      <c r="D139" s="254">
        <v>423608</v>
      </c>
    </row>
    <row r="140" spans="1:4">
      <c r="A140" s="53" t="s">
        <v>1795</v>
      </c>
      <c r="B140" s="137" t="s">
        <v>1522</v>
      </c>
      <c r="C140" s="53" t="s">
        <v>7</v>
      </c>
      <c r="D140" s="254">
        <v>526563</v>
      </c>
    </row>
    <row r="141" spans="1:4" s="131" customFormat="1" ht="34.5">
      <c r="A141" s="133" t="s">
        <v>1796</v>
      </c>
      <c r="B141" s="134" t="s">
        <v>1558</v>
      </c>
      <c r="C141" s="53"/>
      <c r="D141" s="254"/>
    </row>
    <row r="142" spans="1:4">
      <c r="A142" s="53" t="s">
        <v>1797</v>
      </c>
      <c r="B142" s="137" t="s">
        <v>458</v>
      </c>
      <c r="C142" s="53" t="s">
        <v>7</v>
      </c>
      <c r="D142" s="254">
        <v>121297</v>
      </c>
    </row>
    <row r="143" spans="1:4">
      <c r="A143" s="53" t="s">
        <v>1798</v>
      </c>
      <c r="B143" s="137" t="s">
        <v>1516</v>
      </c>
      <c r="C143" s="53" t="s">
        <v>7</v>
      </c>
      <c r="D143" s="254">
        <v>124743</v>
      </c>
    </row>
    <row r="144" spans="1:4">
      <c r="A144" s="53" t="s">
        <v>1799</v>
      </c>
      <c r="B144" s="137" t="s">
        <v>431</v>
      </c>
      <c r="C144" s="53" t="s">
        <v>7</v>
      </c>
      <c r="D144" s="254">
        <v>132962</v>
      </c>
    </row>
    <row r="145" spans="1:4">
      <c r="A145" s="53" t="s">
        <v>1800</v>
      </c>
      <c r="B145" s="137" t="s">
        <v>433</v>
      </c>
      <c r="C145" s="53" t="s">
        <v>7</v>
      </c>
      <c r="D145" s="254">
        <v>139701</v>
      </c>
    </row>
    <row r="146" spans="1:4">
      <c r="A146" s="53" t="s">
        <v>1801</v>
      </c>
      <c r="B146" s="137" t="s">
        <v>435</v>
      </c>
      <c r="C146" s="53" t="s">
        <v>7</v>
      </c>
      <c r="D146" s="254">
        <v>155351</v>
      </c>
    </row>
    <row r="147" spans="1:4">
      <c r="A147" s="53" t="s">
        <v>1802</v>
      </c>
      <c r="B147" s="137" t="s">
        <v>437</v>
      </c>
      <c r="C147" s="53" t="s">
        <v>7</v>
      </c>
      <c r="D147" s="254">
        <v>177684</v>
      </c>
    </row>
    <row r="148" spans="1:4">
      <c r="A148" s="53" t="s">
        <v>1803</v>
      </c>
      <c r="B148" s="137" t="s">
        <v>1517</v>
      </c>
      <c r="C148" s="53" t="s">
        <v>7</v>
      </c>
      <c r="D148" s="254">
        <v>193924</v>
      </c>
    </row>
    <row r="149" spans="1:4">
      <c r="A149" s="53" t="s">
        <v>1804</v>
      </c>
      <c r="B149" s="137" t="s">
        <v>1518</v>
      </c>
      <c r="C149" s="53" t="s">
        <v>7</v>
      </c>
      <c r="D149" s="254">
        <v>256125</v>
      </c>
    </row>
    <row r="150" spans="1:4">
      <c r="A150" s="53" t="s">
        <v>1805</v>
      </c>
      <c r="B150" s="137" t="s">
        <v>1519</v>
      </c>
      <c r="C150" s="53" t="s">
        <v>7</v>
      </c>
      <c r="D150" s="254">
        <v>287479</v>
      </c>
    </row>
    <row r="151" spans="1:4">
      <c r="A151" s="53" t="s">
        <v>1806</v>
      </c>
      <c r="B151" s="137" t="s">
        <v>1520</v>
      </c>
      <c r="C151" s="53" t="s">
        <v>7</v>
      </c>
      <c r="D151" s="254">
        <v>354680</v>
      </c>
    </row>
    <row r="152" spans="1:4">
      <c r="A152" s="53" t="s">
        <v>1807</v>
      </c>
      <c r="B152" s="137" t="s">
        <v>1521</v>
      </c>
      <c r="C152" s="53" t="s">
        <v>7</v>
      </c>
      <c r="D152" s="254">
        <v>414750</v>
      </c>
    </row>
    <row r="153" spans="1:4">
      <c r="A153" s="53" t="s">
        <v>1808</v>
      </c>
      <c r="B153" s="137" t="s">
        <v>1522</v>
      </c>
      <c r="C153" s="53" t="s">
        <v>7</v>
      </c>
      <c r="D153" s="254">
        <v>521593</v>
      </c>
    </row>
    <row r="154" spans="1:4" ht="328.5" customHeight="1">
      <c r="A154" s="57">
        <v>6.9</v>
      </c>
      <c r="B154" s="52" t="s">
        <v>2436</v>
      </c>
      <c r="C154" s="53"/>
      <c r="D154" s="254"/>
    </row>
    <row r="155" spans="1:4" s="131" customFormat="1">
      <c r="A155" s="133" t="s">
        <v>1809</v>
      </c>
      <c r="B155" s="134" t="s">
        <v>1559</v>
      </c>
      <c r="C155" s="53"/>
      <c r="D155" s="254"/>
    </row>
    <row r="156" spans="1:4" s="131" customFormat="1">
      <c r="A156" s="53" t="s">
        <v>1810</v>
      </c>
      <c r="B156" s="137" t="s">
        <v>1516</v>
      </c>
      <c r="C156" s="53" t="s">
        <v>7</v>
      </c>
      <c r="D156" s="254">
        <v>50005</v>
      </c>
    </row>
    <row r="157" spans="1:4" s="131" customFormat="1">
      <c r="A157" s="53" t="s">
        <v>1811</v>
      </c>
      <c r="B157" s="137" t="s">
        <v>433</v>
      </c>
      <c r="C157" s="53" t="s">
        <v>7</v>
      </c>
      <c r="D157" s="254">
        <v>57538</v>
      </c>
    </row>
    <row r="158" spans="1:4">
      <c r="A158" s="53" t="s">
        <v>1812</v>
      </c>
      <c r="B158" s="137" t="s">
        <v>435</v>
      </c>
      <c r="C158" s="53" t="s">
        <v>7</v>
      </c>
      <c r="D158" s="254">
        <v>59837</v>
      </c>
    </row>
    <row r="159" spans="1:4">
      <c r="A159" s="53" t="s">
        <v>1813</v>
      </c>
      <c r="B159" s="137" t="s">
        <v>437</v>
      </c>
      <c r="C159" s="53" t="s">
        <v>7</v>
      </c>
      <c r="D159" s="254">
        <v>66241</v>
      </c>
    </row>
    <row r="160" spans="1:4">
      <c r="A160" s="53" t="s">
        <v>1814</v>
      </c>
      <c r="B160" s="137" t="s">
        <v>1517</v>
      </c>
      <c r="C160" s="53" t="s">
        <v>7</v>
      </c>
      <c r="D160" s="254">
        <v>74691</v>
      </c>
    </row>
    <row r="161" spans="1:4">
      <c r="A161" s="53" t="s">
        <v>1815</v>
      </c>
      <c r="B161" s="137" t="s">
        <v>1518</v>
      </c>
      <c r="C161" s="53" t="s">
        <v>7</v>
      </c>
      <c r="D161" s="254">
        <v>93544</v>
      </c>
    </row>
    <row r="162" spans="1:4">
      <c r="A162" s="53" t="s">
        <v>1816</v>
      </c>
      <c r="B162" s="137" t="s">
        <v>1519</v>
      </c>
      <c r="C162" s="53" t="s">
        <v>7</v>
      </c>
      <c r="D162" s="254">
        <v>123339</v>
      </c>
    </row>
    <row r="163" spans="1:4">
      <c r="A163" s="53" t="s">
        <v>1817</v>
      </c>
      <c r="B163" s="137" t="s">
        <v>1520</v>
      </c>
      <c r="C163" s="53" t="s">
        <v>7</v>
      </c>
      <c r="D163" s="254">
        <v>156591</v>
      </c>
    </row>
    <row r="164" spans="1:4">
      <c r="A164" s="53" t="s">
        <v>1818</v>
      </c>
      <c r="B164" s="137" t="s">
        <v>1521</v>
      </c>
      <c r="C164" s="53" t="s">
        <v>7</v>
      </c>
      <c r="D164" s="254">
        <v>196252</v>
      </c>
    </row>
    <row r="165" spans="1:4">
      <c r="A165" s="53" t="s">
        <v>1819</v>
      </c>
      <c r="B165" s="137" t="s">
        <v>1540</v>
      </c>
      <c r="C165" s="53" t="s">
        <v>7</v>
      </c>
      <c r="D165" s="254">
        <v>243762</v>
      </c>
    </row>
    <row r="166" spans="1:4">
      <c r="A166" s="53" t="s">
        <v>1820</v>
      </c>
      <c r="B166" s="137" t="s">
        <v>1561</v>
      </c>
      <c r="C166" s="53" t="s">
        <v>7</v>
      </c>
      <c r="D166" s="254">
        <v>333978</v>
      </c>
    </row>
    <row r="167" spans="1:4">
      <c r="A167" s="53" t="s">
        <v>1821</v>
      </c>
      <c r="B167" s="137" t="s">
        <v>1562</v>
      </c>
      <c r="C167" s="53" t="s">
        <v>7</v>
      </c>
      <c r="D167" s="254">
        <v>444787</v>
      </c>
    </row>
    <row r="168" spans="1:4">
      <c r="A168" s="53" t="s">
        <v>1822</v>
      </c>
      <c r="B168" s="137" t="s">
        <v>1563</v>
      </c>
      <c r="C168" s="53" t="s">
        <v>7</v>
      </c>
      <c r="D168" s="254">
        <v>576157</v>
      </c>
    </row>
    <row r="169" spans="1:4">
      <c r="A169" s="53" t="s">
        <v>1823</v>
      </c>
      <c r="B169" s="137" t="s">
        <v>1564</v>
      </c>
      <c r="C169" s="53" t="s">
        <v>7</v>
      </c>
      <c r="D169" s="254">
        <v>750935</v>
      </c>
    </row>
    <row r="170" spans="1:4" s="131" customFormat="1" hidden="1">
      <c r="A170" s="133">
        <v>9.1999999999999993</v>
      </c>
      <c r="B170" s="134" t="s">
        <v>1565</v>
      </c>
      <c r="C170" s="53"/>
      <c r="D170" s="254">
        <v>0</v>
      </c>
    </row>
    <row r="171" spans="1:4" s="131" customFormat="1" hidden="1">
      <c r="A171" s="53" t="s">
        <v>1566</v>
      </c>
      <c r="B171" s="137" t="s">
        <v>1516</v>
      </c>
      <c r="C171" s="53" t="s">
        <v>7</v>
      </c>
      <c r="D171" s="254">
        <v>50005</v>
      </c>
    </row>
    <row r="172" spans="1:4" s="131" customFormat="1" hidden="1">
      <c r="A172" s="53" t="s">
        <v>1567</v>
      </c>
      <c r="B172" s="137" t="s">
        <v>433</v>
      </c>
      <c r="C172" s="53" t="s">
        <v>7</v>
      </c>
      <c r="D172" s="254">
        <v>57538</v>
      </c>
    </row>
    <row r="173" spans="1:4" hidden="1">
      <c r="A173" s="53" t="s">
        <v>1568</v>
      </c>
      <c r="B173" s="137" t="s">
        <v>435</v>
      </c>
      <c r="C173" s="53" t="s">
        <v>7</v>
      </c>
      <c r="D173" s="254">
        <v>59837</v>
      </c>
    </row>
    <row r="174" spans="1:4" hidden="1">
      <c r="A174" s="53" t="s">
        <v>1569</v>
      </c>
      <c r="B174" s="137" t="s">
        <v>437</v>
      </c>
      <c r="C174" s="53" t="s">
        <v>7</v>
      </c>
      <c r="D174" s="254">
        <v>66241</v>
      </c>
    </row>
    <row r="175" spans="1:4" hidden="1">
      <c r="A175" s="53" t="s">
        <v>1570</v>
      </c>
      <c r="B175" s="137" t="s">
        <v>1517</v>
      </c>
      <c r="C175" s="53" t="s">
        <v>7</v>
      </c>
      <c r="D175" s="254">
        <v>74691</v>
      </c>
    </row>
    <row r="176" spans="1:4" hidden="1">
      <c r="A176" s="53" t="s">
        <v>1571</v>
      </c>
      <c r="B176" s="137" t="s">
        <v>1518</v>
      </c>
      <c r="C176" s="53" t="s">
        <v>7</v>
      </c>
      <c r="D176" s="254">
        <v>93544</v>
      </c>
    </row>
    <row r="177" spans="1:4" hidden="1">
      <c r="A177" s="53" t="s">
        <v>1572</v>
      </c>
      <c r="B177" s="137" t="s">
        <v>1519</v>
      </c>
      <c r="C177" s="53" t="s">
        <v>7</v>
      </c>
      <c r="D177" s="254">
        <v>123339</v>
      </c>
    </row>
    <row r="178" spans="1:4" hidden="1">
      <c r="A178" s="53" t="s">
        <v>1573</v>
      </c>
      <c r="B178" s="137" t="s">
        <v>1520</v>
      </c>
      <c r="C178" s="53" t="s">
        <v>7</v>
      </c>
      <c r="D178" s="254">
        <v>156591</v>
      </c>
    </row>
    <row r="179" spans="1:4" hidden="1">
      <c r="A179" s="53" t="s">
        <v>1574</v>
      </c>
      <c r="B179" s="137" t="s">
        <v>1521</v>
      </c>
      <c r="C179" s="53" t="s">
        <v>7</v>
      </c>
      <c r="D179" s="254">
        <v>196252</v>
      </c>
    </row>
    <row r="180" spans="1:4" hidden="1">
      <c r="A180" s="53" t="s">
        <v>1575</v>
      </c>
      <c r="B180" s="137" t="s">
        <v>1540</v>
      </c>
      <c r="C180" s="53" t="s">
        <v>7</v>
      </c>
      <c r="D180" s="254">
        <v>243762</v>
      </c>
    </row>
    <row r="181" spans="1:4" hidden="1">
      <c r="A181" s="53" t="s">
        <v>1576</v>
      </c>
      <c r="B181" s="137" t="s">
        <v>1577</v>
      </c>
      <c r="C181" s="53" t="s">
        <v>7</v>
      </c>
      <c r="D181" s="254">
        <v>333978</v>
      </c>
    </row>
    <row r="182" spans="1:4" hidden="1">
      <c r="A182" s="53" t="s">
        <v>1578</v>
      </c>
      <c r="B182" s="137" t="s">
        <v>1562</v>
      </c>
      <c r="C182" s="53" t="s">
        <v>7</v>
      </c>
      <c r="D182" s="254">
        <v>444787</v>
      </c>
    </row>
    <row r="183" spans="1:4" hidden="1">
      <c r="A183" s="53" t="s">
        <v>1579</v>
      </c>
      <c r="B183" s="137" t="s">
        <v>1563</v>
      </c>
      <c r="C183" s="53" t="s">
        <v>7</v>
      </c>
      <c r="D183" s="254">
        <v>576157</v>
      </c>
    </row>
    <row r="184" spans="1:4" hidden="1">
      <c r="A184" s="53" t="s">
        <v>1580</v>
      </c>
      <c r="B184" s="137" t="s">
        <v>1564</v>
      </c>
      <c r="C184" s="53" t="s">
        <v>7</v>
      </c>
      <c r="D184" s="254">
        <v>750935</v>
      </c>
    </row>
    <row r="185" spans="1:4">
      <c r="A185" s="133" t="s">
        <v>1824</v>
      </c>
      <c r="B185" s="134" t="s">
        <v>1581</v>
      </c>
      <c r="C185" s="53"/>
      <c r="D185" s="254"/>
    </row>
    <row r="186" spans="1:4">
      <c r="A186" s="53" t="s">
        <v>1825</v>
      </c>
      <c r="B186" s="137" t="s">
        <v>435</v>
      </c>
      <c r="C186" s="53" t="s">
        <v>7</v>
      </c>
      <c r="D186" s="254">
        <v>157707</v>
      </c>
    </row>
    <row r="187" spans="1:4">
      <c r="A187" s="53" t="s">
        <v>1826</v>
      </c>
      <c r="B187" s="137" t="s">
        <v>437</v>
      </c>
      <c r="C187" s="53" t="s">
        <v>7</v>
      </c>
      <c r="D187" s="254">
        <v>172589</v>
      </c>
    </row>
    <row r="188" spans="1:4">
      <c r="A188" s="53" t="s">
        <v>1827</v>
      </c>
      <c r="B188" s="137" t="s">
        <v>1517</v>
      </c>
      <c r="C188" s="53" t="s">
        <v>7</v>
      </c>
      <c r="D188" s="254">
        <v>193228</v>
      </c>
    </row>
    <row r="189" spans="1:4">
      <c r="A189" s="53" t="s">
        <v>1828</v>
      </c>
      <c r="B189" s="137" t="s">
        <v>1518</v>
      </c>
      <c r="C189" s="53" t="s">
        <v>7</v>
      </c>
      <c r="D189" s="254">
        <v>209909</v>
      </c>
    </row>
    <row r="190" spans="1:4">
      <c r="A190" s="53" t="s">
        <v>1829</v>
      </c>
      <c r="B190" s="137" t="s">
        <v>1519</v>
      </c>
      <c r="C190" s="53" t="s">
        <v>7</v>
      </c>
      <c r="D190" s="254">
        <v>240346</v>
      </c>
    </row>
    <row r="191" spans="1:4">
      <c r="A191" s="53" t="s">
        <v>1830</v>
      </c>
      <c r="B191" s="137" t="s">
        <v>1520</v>
      </c>
      <c r="C191" s="53" t="s">
        <v>7</v>
      </c>
      <c r="D191" s="254">
        <v>276502</v>
      </c>
    </row>
    <row r="192" spans="1:4">
      <c r="A192" s="53" t="s">
        <v>1831</v>
      </c>
      <c r="B192" s="137" t="s">
        <v>1521</v>
      </c>
      <c r="C192" s="53" t="s">
        <v>7</v>
      </c>
      <c r="D192" s="254">
        <v>299107</v>
      </c>
    </row>
    <row r="193" spans="1:4">
      <c r="A193" s="53" t="s">
        <v>1832</v>
      </c>
      <c r="B193" s="137" t="s">
        <v>1540</v>
      </c>
      <c r="C193" s="53" t="s">
        <v>7</v>
      </c>
      <c r="D193" s="254">
        <v>346857</v>
      </c>
    </row>
    <row r="194" spans="1:4">
      <c r="A194" s="53" t="s">
        <v>1833</v>
      </c>
      <c r="B194" s="137" t="s">
        <v>1561</v>
      </c>
      <c r="C194" s="53" t="s">
        <v>7</v>
      </c>
      <c r="D194" s="254">
        <v>451694</v>
      </c>
    </row>
    <row r="195" spans="1:4">
      <c r="A195" s="53" t="s">
        <v>1834</v>
      </c>
      <c r="B195" s="137" t="s">
        <v>1562</v>
      </c>
      <c r="C195" s="53" t="s">
        <v>7</v>
      </c>
      <c r="D195" s="254">
        <v>584442</v>
      </c>
    </row>
    <row r="196" spans="1:4">
      <c r="A196" s="53" t="s">
        <v>1835</v>
      </c>
      <c r="B196" s="137" t="s">
        <v>1563</v>
      </c>
      <c r="C196" s="53" t="s">
        <v>7</v>
      </c>
      <c r="D196" s="254">
        <v>697907</v>
      </c>
    </row>
    <row r="197" spans="1:4">
      <c r="A197" s="53" t="s">
        <v>1836</v>
      </c>
      <c r="B197" s="137" t="s">
        <v>1564</v>
      </c>
      <c r="C197" s="53" t="s">
        <v>7</v>
      </c>
      <c r="D197" s="254">
        <v>885557</v>
      </c>
    </row>
    <row r="198" spans="1:4">
      <c r="A198" s="133" t="s">
        <v>1837</v>
      </c>
      <c r="B198" s="134" t="s">
        <v>1582</v>
      </c>
      <c r="C198" s="53"/>
      <c r="D198" s="254"/>
    </row>
    <row r="199" spans="1:4">
      <c r="A199" s="53" t="s">
        <v>1838</v>
      </c>
      <c r="B199" s="137" t="s">
        <v>435</v>
      </c>
      <c r="C199" s="53" t="s">
        <v>7</v>
      </c>
      <c r="D199" s="254">
        <v>160812</v>
      </c>
    </row>
    <row r="200" spans="1:4">
      <c r="A200" s="53" t="s">
        <v>1839</v>
      </c>
      <c r="B200" s="137" t="s">
        <v>437</v>
      </c>
      <c r="C200" s="53" t="s">
        <v>7</v>
      </c>
      <c r="D200" s="254">
        <v>176267</v>
      </c>
    </row>
    <row r="201" spans="1:4">
      <c r="A201" s="53" t="s">
        <v>1840</v>
      </c>
      <c r="B201" s="137" t="s">
        <v>1517</v>
      </c>
      <c r="C201" s="53" t="s">
        <v>7</v>
      </c>
      <c r="D201" s="254">
        <v>198850</v>
      </c>
    </row>
    <row r="202" spans="1:4">
      <c r="A202" s="53" t="s">
        <v>1841</v>
      </c>
      <c r="B202" s="137" t="s">
        <v>1518</v>
      </c>
      <c r="C202" s="53" t="s">
        <v>7</v>
      </c>
      <c r="D202" s="254">
        <v>216062</v>
      </c>
    </row>
    <row r="203" spans="1:4">
      <c r="A203" s="53" t="s">
        <v>1842</v>
      </c>
      <c r="B203" s="137" t="s">
        <v>1519</v>
      </c>
      <c r="C203" s="53" t="s">
        <v>7</v>
      </c>
      <c r="D203" s="254">
        <v>247397</v>
      </c>
    </row>
    <row r="204" spans="1:4">
      <c r="A204" s="53" t="s">
        <v>1843</v>
      </c>
      <c r="B204" s="137" t="s">
        <v>1520</v>
      </c>
      <c r="C204" s="53" t="s">
        <v>7</v>
      </c>
      <c r="D204" s="254">
        <v>284669</v>
      </c>
    </row>
    <row r="205" spans="1:4">
      <c r="A205" s="53" t="s">
        <v>1844</v>
      </c>
      <c r="B205" s="137" t="s">
        <v>1521</v>
      </c>
      <c r="C205" s="53" t="s">
        <v>7</v>
      </c>
      <c r="D205" s="254">
        <v>313492</v>
      </c>
    </row>
    <row r="206" spans="1:4">
      <c r="A206" s="53" t="s">
        <v>1845</v>
      </c>
      <c r="B206" s="137" t="s">
        <v>1540</v>
      </c>
      <c r="C206" s="53" t="s">
        <v>7</v>
      </c>
      <c r="D206" s="254">
        <v>368293</v>
      </c>
    </row>
    <row r="207" spans="1:4">
      <c r="A207" s="53" t="s">
        <v>1846</v>
      </c>
      <c r="B207" s="137" t="s">
        <v>1577</v>
      </c>
      <c r="C207" s="53" t="s">
        <v>7</v>
      </c>
      <c r="D207" s="254">
        <v>477060</v>
      </c>
    </row>
    <row r="208" spans="1:4">
      <c r="A208" s="53" t="s">
        <v>1847</v>
      </c>
      <c r="B208" s="137" t="s">
        <v>1562</v>
      </c>
      <c r="C208" s="53" t="s">
        <v>7</v>
      </c>
      <c r="D208" s="254">
        <v>618656</v>
      </c>
    </row>
    <row r="209" spans="1:4">
      <c r="A209" s="53" t="s">
        <v>1848</v>
      </c>
      <c r="B209" s="137" t="s">
        <v>1563</v>
      </c>
      <c r="C209" s="53" t="s">
        <v>7</v>
      </c>
      <c r="D209" s="254">
        <v>744804</v>
      </c>
    </row>
    <row r="210" spans="1:4">
      <c r="A210" s="53" t="s">
        <v>1849</v>
      </c>
      <c r="B210" s="137" t="s">
        <v>1564</v>
      </c>
      <c r="C210" s="53" t="s">
        <v>7</v>
      </c>
      <c r="D210" s="254">
        <v>938849</v>
      </c>
    </row>
    <row r="211" spans="1:4" ht="317.25" customHeight="1">
      <c r="A211" s="58">
        <v>6.1</v>
      </c>
      <c r="B211" s="52" t="s">
        <v>2207</v>
      </c>
      <c r="C211" s="53"/>
      <c r="D211" s="254"/>
    </row>
    <row r="212" spans="1:4">
      <c r="A212" s="133" t="s">
        <v>1850</v>
      </c>
      <c r="B212" s="134" t="s">
        <v>2208</v>
      </c>
      <c r="C212" s="53"/>
      <c r="D212" s="254"/>
    </row>
    <row r="213" spans="1:4">
      <c r="A213" s="53" t="s">
        <v>1851</v>
      </c>
      <c r="B213" s="135" t="s">
        <v>1583</v>
      </c>
      <c r="C213" s="53" t="s">
        <v>7</v>
      </c>
      <c r="D213" s="254">
        <v>10585</v>
      </c>
    </row>
    <row r="214" spans="1:4">
      <c r="A214" s="53" t="s">
        <v>1852</v>
      </c>
      <c r="B214" s="135" t="s">
        <v>1584</v>
      </c>
      <c r="C214" s="53" t="s">
        <v>7</v>
      </c>
      <c r="D214" s="254">
        <v>12783</v>
      </c>
    </row>
    <row r="215" spans="1:4">
      <c r="A215" s="53" t="s">
        <v>1853</v>
      </c>
      <c r="B215" s="135" t="s">
        <v>1585</v>
      </c>
      <c r="C215" s="53" t="s">
        <v>7</v>
      </c>
      <c r="D215" s="254">
        <v>21548</v>
      </c>
    </row>
    <row r="216" spans="1:4">
      <c r="A216" s="53" t="s">
        <v>1854</v>
      </c>
      <c r="B216" s="135" t="s">
        <v>2209</v>
      </c>
      <c r="C216" s="53" t="s">
        <v>7</v>
      </c>
      <c r="D216" s="254">
        <v>23397</v>
      </c>
    </row>
    <row r="217" spans="1:4">
      <c r="A217" s="53" t="s">
        <v>1855</v>
      </c>
      <c r="B217" s="135" t="s">
        <v>1586</v>
      </c>
      <c r="C217" s="53" t="s">
        <v>7</v>
      </c>
      <c r="D217" s="254">
        <v>35284</v>
      </c>
    </row>
    <row r="218" spans="1:4">
      <c r="A218" s="53" t="s">
        <v>1856</v>
      </c>
      <c r="B218" s="135" t="s">
        <v>1587</v>
      </c>
      <c r="C218" s="53" t="s">
        <v>7</v>
      </c>
      <c r="D218" s="254">
        <v>45556</v>
      </c>
    </row>
    <row r="219" spans="1:4">
      <c r="A219" s="53" t="s">
        <v>1857</v>
      </c>
      <c r="B219" s="135" t="s">
        <v>1588</v>
      </c>
      <c r="C219" s="53" t="s">
        <v>7</v>
      </c>
      <c r="D219" s="254">
        <v>50571</v>
      </c>
    </row>
    <row r="220" spans="1:4" ht="321.75" customHeight="1">
      <c r="A220" s="57">
        <v>6.11</v>
      </c>
      <c r="B220" s="52" t="s">
        <v>2210</v>
      </c>
      <c r="C220" s="53"/>
      <c r="D220" s="254"/>
    </row>
    <row r="221" spans="1:4">
      <c r="A221" s="133" t="s">
        <v>1858</v>
      </c>
      <c r="B221" s="134" t="s">
        <v>1545</v>
      </c>
      <c r="C221" s="133"/>
      <c r="D221" s="254"/>
    </row>
    <row r="222" spans="1:4">
      <c r="A222" s="53" t="s">
        <v>1859</v>
      </c>
      <c r="B222" s="137" t="s">
        <v>458</v>
      </c>
      <c r="C222" s="53" t="s">
        <v>7</v>
      </c>
      <c r="D222" s="254">
        <v>9458</v>
      </c>
    </row>
    <row r="223" spans="1:4">
      <c r="A223" s="53" t="s">
        <v>1860</v>
      </c>
      <c r="B223" s="137" t="s">
        <v>1516</v>
      </c>
      <c r="C223" s="53" t="s">
        <v>7</v>
      </c>
      <c r="D223" s="254">
        <v>12598</v>
      </c>
    </row>
    <row r="224" spans="1:4">
      <c r="A224" s="53" t="s">
        <v>1861</v>
      </c>
      <c r="B224" s="137" t="s">
        <v>431</v>
      </c>
      <c r="C224" s="53" t="s">
        <v>7</v>
      </c>
      <c r="D224" s="254">
        <v>17774</v>
      </c>
    </row>
    <row r="225" spans="1:4">
      <c r="A225" s="53" t="s">
        <v>1862</v>
      </c>
      <c r="B225" s="137" t="s">
        <v>433</v>
      </c>
      <c r="C225" s="53" t="s">
        <v>7</v>
      </c>
      <c r="D225" s="254">
        <v>21821</v>
      </c>
    </row>
    <row r="226" spans="1:4">
      <c r="A226" s="53" t="s">
        <v>1863</v>
      </c>
      <c r="B226" s="137" t="s">
        <v>435</v>
      </c>
      <c r="C226" s="53" t="s">
        <v>7</v>
      </c>
      <c r="D226" s="254">
        <v>37011</v>
      </c>
    </row>
    <row r="227" spans="1:4">
      <c r="A227" s="53" t="s">
        <v>1864</v>
      </c>
      <c r="B227" s="137" t="s">
        <v>437</v>
      </c>
      <c r="C227" s="53" t="s">
        <v>7</v>
      </c>
      <c r="D227" s="254">
        <v>55783</v>
      </c>
    </row>
    <row r="228" spans="1:4">
      <c r="A228" s="53" t="s">
        <v>1865</v>
      </c>
      <c r="B228" s="137" t="s">
        <v>1517</v>
      </c>
      <c r="C228" s="53" t="s">
        <v>7</v>
      </c>
      <c r="D228" s="254">
        <v>76588</v>
      </c>
    </row>
    <row r="229" spans="1:4">
      <c r="A229" s="53" t="s">
        <v>1866</v>
      </c>
      <c r="B229" s="137" t="s">
        <v>1518</v>
      </c>
      <c r="C229" s="53" t="s">
        <v>7</v>
      </c>
      <c r="D229" s="254">
        <v>128442</v>
      </c>
    </row>
    <row r="230" spans="1:4">
      <c r="A230" s="53" t="s">
        <v>1867</v>
      </c>
      <c r="B230" s="137" t="s">
        <v>1519</v>
      </c>
      <c r="C230" s="53" t="s">
        <v>7</v>
      </c>
      <c r="D230" s="254">
        <v>165735</v>
      </c>
    </row>
    <row r="231" spans="1:4" ht="20.25" customHeight="1">
      <c r="A231" s="53" t="s">
        <v>1868</v>
      </c>
      <c r="B231" s="137" t="s">
        <v>1520</v>
      </c>
      <c r="C231" s="53" t="s">
        <v>7</v>
      </c>
      <c r="D231" s="254">
        <v>214721</v>
      </c>
    </row>
    <row r="232" spans="1:4" ht="19.5" customHeight="1">
      <c r="A232" s="53" t="s">
        <v>1869</v>
      </c>
      <c r="B232" s="137" t="s">
        <v>1521</v>
      </c>
      <c r="C232" s="53" t="s">
        <v>7</v>
      </c>
      <c r="D232" s="254">
        <v>256135</v>
      </c>
    </row>
    <row r="233" spans="1:4" ht="26.25" customHeight="1">
      <c r="A233" s="53" t="s">
        <v>1870</v>
      </c>
      <c r="B233" s="137" t="s">
        <v>1540</v>
      </c>
      <c r="C233" s="53" t="s">
        <v>7</v>
      </c>
      <c r="D233" s="254">
        <v>337993</v>
      </c>
    </row>
    <row r="234" spans="1:4" ht="319.5" customHeight="1">
      <c r="A234" s="57">
        <v>6.12</v>
      </c>
      <c r="B234" s="52" t="s">
        <v>2437</v>
      </c>
      <c r="C234" s="53"/>
      <c r="D234" s="254"/>
    </row>
    <row r="235" spans="1:4" s="131" customFormat="1">
      <c r="A235" s="133" t="s">
        <v>1871</v>
      </c>
      <c r="B235" s="134" t="s">
        <v>1545</v>
      </c>
      <c r="C235" s="133"/>
      <c r="D235" s="254"/>
    </row>
    <row r="236" spans="1:4">
      <c r="A236" s="53" t="s">
        <v>1872</v>
      </c>
      <c r="B236" s="137" t="s">
        <v>458</v>
      </c>
      <c r="C236" s="53" t="s">
        <v>7</v>
      </c>
      <c r="D236" s="254">
        <v>11584</v>
      </c>
    </row>
    <row r="237" spans="1:4">
      <c r="A237" s="53" t="s">
        <v>1873</v>
      </c>
      <c r="B237" s="137" t="s">
        <v>1516</v>
      </c>
      <c r="C237" s="53" t="s">
        <v>7</v>
      </c>
      <c r="D237" s="254">
        <v>13362</v>
      </c>
    </row>
    <row r="238" spans="1:4">
      <c r="A238" s="53" t="s">
        <v>1874</v>
      </c>
      <c r="B238" s="137" t="s">
        <v>431</v>
      </c>
      <c r="C238" s="53" t="s">
        <v>7</v>
      </c>
      <c r="D238" s="254">
        <v>14224</v>
      </c>
    </row>
    <row r="239" spans="1:4">
      <c r="A239" s="53" t="s">
        <v>1875</v>
      </c>
      <c r="B239" s="137" t="s">
        <v>433</v>
      </c>
      <c r="C239" s="53" t="s">
        <v>7</v>
      </c>
      <c r="D239" s="254">
        <v>20940</v>
      </c>
    </row>
    <row r="240" spans="1:4">
      <c r="A240" s="53" t="s">
        <v>1876</v>
      </c>
      <c r="B240" s="137" t="s">
        <v>435</v>
      </c>
      <c r="C240" s="53" t="s">
        <v>7</v>
      </c>
      <c r="D240" s="254">
        <v>36510</v>
      </c>
    </row>
    <row r="241" spans="1:4">
      <c r="A241" s="53" t="s">
        <v>1877</v>
      </c>
      <c r="B241" s="137" t="s">
        <v>437</v>
      </c>
      <c r="C241" s="53" t="s">
        <v>7</v>
      </c>
      <c r="D241" s="254">
        <v>55072</v>
      </c>
    </row>
    <row r="242" spans="1:4">
      <c r="A242" s="53" t="s">
        <v>1878</v>
      </c>
      <c r="B242" s="137" t="s">
        <v>1517</v>
      </c>
      <c r="C242" s="53" t="s">
        <v>7</v>
      </c>
      <c r="D242" s="254">
        <v>77472</v>
      </c>
    </row>
    <row r="243" spans="1:4">
      <c r="A243" s="53" t="s">
        <v>1879</v>
      </c>
      <c r="B243" s="137" t="s">
        <v>1518</v>
      </c>
      <c r="C243" s="53" t="s">
        <v>7</v>
      </c>
      <c r="D243" s="254">
        <v>83217</v>
      </c>
    </row>
    <row r="244" spans="1:4">
      <c r="A244" s="53" t="s">
        <v>1880</v>
      </c>
      <c r="B244" s="137" t="s">
        <v>1519</v>
      </c>
      <c r="C244" s="53" t="s">
        <v>7</v>
      </c>
      <c r="D244" s="254">
        <v>107465</v>
      </c>
    </row>
    <row r="245" spans="1:4" ht="21" customHeight="1">
      <c r="A245" s="53" t="s">
        <v>1881</v>
      </c>
      <c r="B245" s="137" t="s">
        <v>1520</v>
      </c>
      <c r="C245" s="53" t="s">
        <v>7</v>
      </c>
      <c r="D245" s="254">
        <v>128757</v>
      </c>
    </row>
    <row r="246" spans="1:4" ht="20.25" customHeight="1">
      <c r="A246" s="53" t="s">
        <v>1882</v>
      </c>
      <c r="B246" s="137" t="s">
        <v>1521</v>
      </c>
      <c r="C246" s="53" t="s">
        <v>7</v>
      </c>
      <c r="D246" s="254">
        <v>151597</v>
      </c>
    </row>
    <row r="247" spans="1:4" ht="309" customHeight="1">
      <c r="A247" s="57">
        <v>6.13</v>
      </c>
      <c r="B247" s="52" t="s">
        <v>2111</v>
      </c>
      <c r="C247" s="53"/>
      <c r="D247" s="254"/>
    </row>
    <row r="248" spans="1:4" s="131" customFormat="1">
      <c r="A248" s="133" t="s">
        <v>1883</v>
      </c>
      <c r="B248" s="134" t="s">
        <v>1545</v>
      </c>
      <c r="C248" s="133"/>
      <c r="D248" s="254"/>
    </row>
    <row r="249" spans="1:4">
      <c r="A249" s="138" t="s">
        <v>1884</v>
      </c>
      <c r="B249" s="137" t="s">
        <v>442</v>
      </c>
      <c r="C249" s="53" t="s">
        <v>7</v>
      </c>
      <c r="D249" s="254">
        <v>13021</v>
      </c>
    </row>
    <row r="250" spans="1:4">
      <c r="A250" s="138" t="s">
        <v>1885</v>
      </c>
      <c r="B250" s="137" t="s">
        <v>444</v>
      </c>
      <c r="C250" s="53" t="s">
        <v>7</v>
      </c>
      <c r="D250" s="254">
        <v>13499</v>
      </c>
    </row>
    <row r="251" spans="1:4">
      <c r="A251" s="138" t="s">
        <v>1886</v>
      </c>
      <c r="B251" s="137" t="s">
        <v>458</v>
      </c>
      <c r="C251" s="53" t="s">
        <v>7</v>
      </c>
      <c r="D251" s="254">
        <v>17236</v>
      </c>
    </row>
    <row r="252" spans="1:4">
      <c r="A252" s="138" t="s">
        <v>1887</v>
      </c>
      <c r="B252" s="137" t="s">
        <v>1516</v>
      </c>
      <c r="C252" s="53" t="s">
        <v>7</v>
      </c>
      <c r="D252" s="254">
        <v>23449</v>
      </c>
    </row>
    <row r="253" spans="1:4">
      <c r="A253" s="138" t="s">
        <v>1888</v>
      </c>
      <c r="B253" s="137" t="s">
        <v>433</v>
      </c>
      <c r="C253" s="53" t="s">
        <v>7</v>
      </c>
      <c r="D253" s="254">
        <v>40162</v>
      </c>
    </row>
    <row r="254" spans="1:4">
      <c r="A254" s="138" t="s">
        <v>1889</v>
      </c>
      <c r="B254" s="137" t="s">
        <v>435</v>
      </c>
      <c r="C254" s="53" t="s">
        <v>7</v>
      </c>
      <c r="D254" s="254">
        <v>55019</v>
      </c>
    </row>
    <row r="255" spans="1:4" ht="300.75" customHeight="1">
      <c r="A255" s="57">
        <v>6.14</v>
      </c>
      <c r="B255" s="52" t="s">
        <v>2112</v>
      </c>
      <c r="C255" s="53"/>
      <c r="D255" s="254"/>
    </row>
    <row r="256" spans="1:4">
      <c r="A256" s="133" t="s">
        <v>1890</v>
      </c>
      <c r="B256" s="134" t="s">
        <v>1589</v>
      </c>
      <c r="C256" s="133"/>
      <c r="D256" s="254"/>
    </row>
    <row r="257" spans="1:4">
      <c r="A257" s="138" t="s">
        <v>1891</v>
      </c>
      <c r="B257" s="137" t="s">
        <v>444</v>
      </c>
      <c r="C257" s="53" t="s">
        <v>7</v>
      </c>
      <c r="D257" s="254">
        <v>18064</v>
      </c>
    </row>
    <row r="258" spans="1:4">
      <c r="A258" s="138" t="s">
        <v>1892</v>
      </c>
      <c r="B258" s="137" t="s">
        <v>458</v>
      </c>
      <c r="C258" s="53" t="s">
        <v>7</v>
      </c>
      <c r="D258" s="254">
        <v>23209</v>
      </c>
    </row>
    <row r="259" spans="1:4">
      <c r="A259" s="138" t="s">
        <v>1893</v>
      </c>
      <c r="B259" s="137" t="s">
        <v>1516</v>
      </c>
      <c r="C259" s="53" t="s">
        <v>7</v>
      </c>
      <c r="D259" s="254">
        <v>31051</v>
      </c>
    </row>
    <row r="260" spans="1:4">
      <c r="A260" s="138" t="s">
        <v>1894</v>
      </c>
      <c r="B260" s="137" t="s">
        <v>433</v>
      </c>
      <c r="C260" s="53" t="s">
        <v>7</v>
      </c>
      <c r="D260" s="254">
        <v>49563</v>
      </c>
    </row>
    <row r="261" spans="1:4">
      <c r="A261" s="138" t="s">
        <v>1895</v>
      </c>
      <c r="B261" s="137" t="s">
        <v>435</v>
      </c>
      <c r="C261" s="53" t="s">
        <v>7</v>
      </c>
      <c r="D261" s="254">
        <v>62215</v>
      </c>
    </row>
    <row r="262" spans="1:4" ht="297.75" customHeight="1">
      <c r="A262" s="140">
        <v>6.15</v>
      </c>
      <c r="B262" s="26" t="s">
        <v>2438</v>
      </c>
      <c r="C262" s="142"/>
      <c r="D262" s="254"/>
    </row>
    <row r="263" spans="1:4">
      <c r="A263" s="140" t="s">
        <v>1896</v>
      </c>
      <c r="B263" s="143" t="s">
        <v>1590</v>
      </c>
      <c r="C263" s="142"/>
      <c r="D263" s="254"/>
    </row>
    <row r="264" spans="1:4">
      <c r="A264" s="138" t="s">
        <v>1897</v>
      </c>
      <c r="B264" s="61" t="s">
        <v>458</v>
      </c>
      <c r="C264" s="144" t="s">
        <v>7</v>
      </c>
      <c r="D264" s="254">
        <v>338036</v>
      </c>
    </row>
    <row r="265" spans="1:4">
      <c r="A265" s="138" t="s">
        <v>1898</v>
      </c>
      <c r="B265" s="61" t="s">
        <v>2004</v>
      </c>
      <c r="C265" s="144" t="s">
        <v>7</v>
      </c>
      <c r="D265" s="254">
        <v>368438</v>
      </c>
    </row>
    <row r="266" spans="1:4">
      <c r="A266" s="138" t="s">
        <v>1899</v>
      </c>
      <c r="B266" s="61" t="s">
        <v>431</v>
      </c>
      <c r="C266" s="144" t="s">
        <v>7</v>
      </c>
      <c r="D266" s="254">
        <v>410651</v>
      </c>
    </row>
    <row r="267" spans="1:4">
      <c r="A267" s="138" t="s">
        <v>1900</v>
      </c>
      <c r="B267" s="61" t="s">
        <v>2005</v>
      </c>
      <c r="C267" s="144" t="s">
        <v>7</v>
      </c>
      <c r="D267" s="254">
        <v>450548</v>
      </c>
    </row>
    <row r="268" spans="1:4">
      <c r="A268" s="138" t="s">
        <v>1901</v>
      </c>
      <c r="B268" s="61" t="s">
        <v>2006</v>
      </c>
      <c r="C268" s="144" t="s">
        <v>7</v>
      </c>
      <c r="D268" s="254">
        <v>552018</v>
      </c>
    </row>
    <row r="269" spans="1:4">
      <c r="A269" s="138" t="s">
        <v>1902</v>
      </c>
      <c r="B269" s="61" t="s">
        <v>2007</v>
      </c>
      <c r="C269" s="144" t="s">
        <v>7</v>
      </c>
      <c r="D269" s="254">
        <v>645671</v>
      </c>
    </row>
    <row r="270" spans="1:4">
      <c r="A270" s="138" t="s">
        <v>1903</v>
      </c>
      <c r="B270" s="61" t="s">
        <v>2008</v>
      </c>
      <c r="C270" s="144" t="s">
        <v>7</v>
      </c>
      <c r="D270" s="254">
        <v>788276</v>
      </c>
    </row>
    <row r="271" spans="1:4">
      <c r="A271" s="138" t="s">
        <v>1904</v>
      </c>
      <c r="B271" s="61" t="s">
        <v>2009</v>
      </c>
      <c r="C271" s="144" t="s">
        <v>7</v>
      </c>
      <c r="D271" s="254">
        <v>829368</v>
      </c>
    </row>
    <row r="272" spans="1:4">
      <c r="A272" s="138" t="s">
        <v>1905</v>
      </c>
      <c r="B272" s="61" t="s">
        <v>2010</v>
      </c>
      <c r="C272" s="144" t="s">
        <v>7</v>
      </c>
      <c r="D272" s="254">
        <v>1147092</v>
      </c>
    </row>
    <row r="273" spans="1:4">
      <c r="A273" s="138" t="s">
        <v>1906</v>
      </c>
      <c r="B273" s="61" t="s">
        <v>2011</v>
      </c>
      <c r="C273" s="144" t="s">
        <v>7</v>
      </c>
      <c r="D273" s="254">
        <v>1208964</v>
      </c>
    </row>
    <row r="274" spans="1:4">
      <c r="A274" s="138" t="s">
        <v>1907</v>
      </c>
      <c r="B274" s="61" t="s">
        <v>2012</v>
      </c>
      <c r="C274" s="144" t="s">
        <v>7</v>
      </c>
      <c r="D274" s="254">
        <v>1574717</v>
      </c>
    </row>
    <row r="275" spans="1:4">
      <c r="A275" s="138" t="s">
        <v>1908</v>
      </c>
      <c r="B275" s="61" t="s">
        <v>2013</v>
      </c>
      <c r="C275" s="144" t="s">
        <v>7</v>
      </c>
      <c r="D275" s="254">
        <v>2002512</v>
      </c>
    </row>
    <row r="276" spans="1:4">
      <c r="A276" s="138" t="s">
        <v>1909</v>
      </c>
      <c r="B276" s="61" t="s">
        <v>2014</v>
      </c>
      <c r="C276" s="144" t="s">
        <v>7</v>
      </c>
      <c r="D276" s="254">
        <v>3260283</v>
      </c>
    </row>
    <row r="277" spans="1:4">
      <c r="A277" s="138" t="s">
        <v>1910</v>
      </c>
      <c r="B277" s="61" t="s">
        <v>2015</v>
      </c>
      <c r="C277" s="144" t="s">
        <v>7</v>
      </c>
      <c r="D277" s="254">
        <v>4183868</v>
      </c>
    </row>
    <row r="278" spans="1:4">
      <c r="A278" s="138" t="s">
        <v>1911</v>
      </c>
      <c r="B278" s="61" t="s">
        <v>2016</v>
      </c>
      <c r="C278" s="144" t="s">
        <v>7</v>
      </c>
      <c r="D278" s="254">
        <v>5751324</v>
      </c>
    </row>
    <row r="279" spans="1:4">
      <c r="A279" s="138" t="s">
        <v>1912</v>
      </c>
      <c r="B279" s="61" t="s">
        <v>2017</v>
      </c>
      <c r="C279" s="144" t="s">
        <v>7</v>
      </c>
      <c r="D279" s="254">
        <v>5967713</v>
      </c>
    </row>
    <row r="280" spans="1:4" ht="354.75" customHeight="1">
      <c r="A280" s="145">
        <v>6.16</v>
      </c>
      <c r="B280" s="26" t="s">
        <v>2439</v>
      </c>
      <c r="C280" s="142"/>
      <c r="D280" s="254"/>
    </row>
    <row r="281" spans="1:4" ht="32.25" customHeight="1">
      <c r="A281" s="140" t="s">
        <v>1913</v>
      </c>
      <c r="B281" s="143" t="s">
        <v>2113</v>
      </c>
      <c r="C281" s="146"/>
      <c r="D281" s="254"/>
    </row>
    <row r="282" spans="1:4">
      <c r="A282" s="138" t="s">
        <v>1914</v>
      </c>
      <c r="B282" s="61" t="s">
        <v>458</v>
      </c>
      <c r="C282" s="147" t="s">
        <v>7</v>
      </c>
      <c r="D282" s="254">
        <v>114654</v>
      </c>
    </row>
    <row r="283" spans="1:4">
      <c r="A283" s="138" t="s">
        <v>1915</v>
      </c>
      <c r="B283" s="61" t="s">
        <v>1516</v>
      </c>
      <c r="C283" s="147" t="s">
        <v>7</v>
      </c>
      <c r="D283" s="254">
        <v>124190</v>
      </c>
    </row>
    <row r="284" spans="1:4">
      <c r="A284" s="138" t="s">
        <v>1916</v>
      </c>
      <c r="B284" s="61" t="s">
        <v>431</v>
      </c>
      <c r="C284" s="144" t="s">
        <v>7</v>
      </c>
      <c r="D284" s="254">
        <v>143136</v>
      </c>
    </row>
    <row r="285" spans="1:4">
      <c r="A285" s="138" t="s">
        <v>1917</v>
      </c>
      <c r="B285" s="61" t="s">
        <v>433</v>
      </c>
      <c r="C285" s="144" t="s">
        <v>7</v>
      </c>
      <c r="D285" s="254">
        <v>169176</v>
      </c>
    </row>
    <row r="286" spans="1:4">
      <c r="A286" s="138" t="s">
        <v>1918</v>
      </c>
      <c r="B286" s="61" t="s">
        <v>435</v>
      </c>
      <c r="C286" s="144" t="s">
        <v>7</v>
      </c>
      <c r="D286" s="254">
        <v>209789</v>
      </c>
    </row>
    <row r="287" spans="1:4">
      <c r="A287" s="138" t="s">
        <v>1919</v>
      </c>
      <c r="B287" s="61" t="s">
        <v>437</v>
      </c>
      <c r="C287" s="144" t="s">
        <v>7</v>
      </c>
      <c r="D287" s="254">
        <v>285584</v>
      </c>
    </row>
    <row r="288" spans="1:4">
      <c r="A288" s="138" t="s">
        <v>1920</v>
      </c>
      <c r="B288" s="61" t="s">
        <v>1517</v>
      </c>
      <c r="C288" s="144" t="s">
        <v>7</v>
      </c>
      <c r="D288" s="254">
        <v>376769</v>
      </c>
    </row>
    <row r="289" spans="1:4">
      <c r="A289" s="138" t="s">
        <v>1921</v>
      </c>
      <c r="B289" s="61" t="s">
        <v>1518</v>
      </c>
      <c r="C289" s="144" t="s">
        <v>7</v>
      </c>
      <c r="D289" s="254">
        <v>523698</v>
      </c>
    </row>
    <row r="290" spans="1:4">
      <c r="A290" s="138" t="s">
        <v>1922</v>
      </c>
      <c r="B290" s="61" t="s">
        <v>1519</v>
      </c>
      <c r="C290" s="144" t="s">
        <v>7</v>
      </c>
      <c r="D290" s="254">
        <v>667522</v>
      </c>
    </row>
    <row r="291" spans="1:4">
      <c r="A291" s="138" t="s">
        <v>1923</v>
      </c>
      <c r="B291" s="61" t="s">
        <v>1520</v>
      </c>
      <c r="C291" s="144" t="s">
        <v>7</v>
      </c>
      <c r="D291" s="254">
        <v>896769</v>
      </c>
    </row>
    <row r="292" spans="1:4">
      <c r="A292" s="138" t="s">
        <v>1924</v>
      </c>
      <c r="B292" s="61" t="s">
        <v>1521</v>
      </c>
      <c r="C292" s="144" t="s">
        <v>7</v>
      </c>
      <c r="D292" s="254">
        <v>1228036</v>
      </c>
    </row>
    <row r="293" spans="1:4">
      <c r="A293" s="138" t="s">
        <v>1925</v>
      </c>
      <c r="B293" s="61" t="s">
        <v>1540</v>
      </c>
      <c r="C293" s="144" t="s">
        <v>7</v>
      </c>
      <c r="D293" s="254">
        <v>1645367</v>
      </c>
    </row>
    <row r="294" spans="1:4" ht="34.5">
      <c r="A294" s="140" t="s">
        <v>1926</v>
      </c>
      <c r="B294" s="143" t="s">
        <v>2675</v>
      </c>
      <c r="C294" s="142"/>
      <c r="D294" s="254"/>
    </row>
    <row r="295" spans="1:4">
      <c r="A295" s="138" t="s">
        <v>1927</v>
      </c>
      <c r="B295" s="61" t="s">
        <v>458</v>
      </c>
      <c r="C295" s="147" t="s">
        <v>7</v>
      </c>
      <c r="D295" s="254">
        <v>108336</v>
      </c>
    </row>
    <row r="296" spans="1:4">
      <c r="A296" s="138" t="s">
        <v>1928</v>
      </c>
      <c r="B296" s="61" t="s">
        <v>1516</v>
      </c>
      <c r="C296" s="147" t="s">
        <v>7</v>
      </c>
      <c r="D296" s="254">
        <v>119999</v>
      </c>
    </row>
    <row r="297" spans="1:4">
      <c r="A297" s="138" t="s">
        <v>1929</v>
      </c>
      <c r="B297" s="61" t="s">
        <v>431</v>
      </c>
      <c r="C297" s="144" t="s">
        <v>7</v>
      </c>
      <c r="D297" s="254">
        <v>140144</v>
      </c>
    </row>
    <row r="298" spans="1:4">
      <c r="A298" s="138" t="s">
        <v>1930</v>
      </c>
      <c r="B298" s="61" t="s">
        <v>433</v>
      </c>
      <c r="C298" s="144" t="s">
        <v>7</v>
      </c>
      <c r="D298" s="254">
        <v>155111</v>
      </c>
    </row>
    <row r="299" spans="1:4">
      <c r="A299" s="138" t="s">
        <v>1931</v>
      </c>
      <c r="B299" s="61" t="s">
        <v>435</v>
      </c>
      <c r="C299" s="144" t="s">
        <v>7</v>
      </c>
      <c r="D299" s="254">
        <v>181481</v>
      </c>
    </row>
    <row r="300" spans="1:4">
      <c r="A300" s="138" t="s">
        <v>1932</v>
      </c>
      <c r="B300" s="61" t="s">
        <v>437</v>
      </c>
      <c r="C300" s="144" t="s">
        <v>7</v>
      </c>
      <c r="D300" s="254">
        <v>260901</v>
      </c>
    </row>
    <row r="301" spans="1:4">
      <c r="A301" s="138" t="s">
        <v>1933</v>
      </c>
      <c r="B301" s="61" t="s">
        <v>1517</v>
      </c>
      <c r="C301" s="144" t="s">
        <v>7</v>
      </c>
      <c r="D301" s="254">
        <v>362386</v>
      </c>
    </row>
    <row r="302" spans="1:4">
      <c r="A302" s="138" t="s">
        <v>1934</v>
      </c>
      <c r="B302" s="61" t="s">
        <v>1518</v>
      </c>
      <c r="C302" s="144" t="s">
        <v>7</v>
      </c>
      <c r="D302" s="254">
        <v>495525</v>
      </c>
    </row>
    <row r="303" spans="1:4">
      <c r="A303" s="138" t="s">
        <v>1935</v>
      </c>
      <c r="B303" s="61" t="s">
        <v>1519</v>
      </c>
      <c r="C303" s="144" t="s">
        <v>7</v>
      </c>
      <c r="D303" s="254">
        <v>879489</v>
      </c>
    </row>
    <row r="304" spans="1:4">
      <c r="A304" s="138" t="s">
        <v>1936</v>
      </c>
      <c r="B304" s="61" t="s">
        <v>1520</v>
      </c>
      <c r="C304" s="144" t="s">
        <v>7</v>
      </c>
      <c r="D304" s="254">
        <v>1214394</v>
      </c>
    </row>
    <row r="305" spans="1:4">
      <c r="A305" s="138" t="s">
        <v>1937</v>
      </c>
      <c r="B305" s="61" t="s">
        <v>1521</v>
      </c>
      <c r="C305" s="144" t="s">
        <v>7</v>
      </c>
      <c r="D305" s="254">
        <v>1460385</v>
      </c>
    </row>
    <row r="306" spans="1:4">
      <c r="A306" s="138" t="s">
        <v>1938</v>
      </c>
      <c r="B306" s="61" t="s">
        <v>1540</v>
      </c>
      <c r="C306" s="144" t="s">
        <v>7</v>
      </c>
      <c r="D306" s="254">
        <v>2138027</v>
      </c>
    </row>
    <row r="307" spans="1:4" s="184" customFormat="1" ht="24" customHeight="1">
      <c r="A307" s="330" t="s">
        <v>1997</v>
      </c>
      <c r="B307" s="331"/>
      <c r="C307" s="331"/>
      <c r="D307" s="331"/>
    </row>
    <row r="308" spans="1:4" s="1" customFormat="1" ht="103.5">
      <c r="A308" s="23">
        <v>6.17</v>
      </c>
      <c r="B308" s="8" t="s">
        <v>1939</v>
      </c>
      <c r="C308" s="5"/>
      <c r="D308" s="181"/>
    </row>
    <row r="309" spans="1:4" s="1" customFormat="1">
      <c r="A309" s="5" t="s">
        <v>1953</v>
      </c>
      <c r="B309" s="8" t="s">
        <v>1940</v>
      </c>
      <c r="C309" s="5" t="s">
        <v>7</v>
      </c>
      <c r="D309" s="254">
        <v>3149</v>
      </c>
    </row>
    <row r="310" spans="1:4" s="1" customFormat="1">
      <c r="A310" s="5" t="s">
        <v>1954</v>
      </c>
      <c r="B310" s="8" t="s">
        <v>1941</v>
      </c>
      <c r="C310" s="5" t="s">
        <v>7</v>
      </c>
      <c r="D310" s="254">
        <v>3666</v>
      </c>
    </row>
    <row r="311" spans="1:4" s="1" customFormat="1">
      <c r="A311" s="5" t="s">
        <v>1955</v>
      </c>
      <c r="B311" s="8" t="s">
        <v>1942</v>
      </c>
      <c r="C311" s="5" t="s">
        <v>7</v>
      </c>
      <c r="D311" s="254">
        <v>4792</v>
      </c>
    </row>
    <row r="312" spans="1:4" s="1" customFormat="1">
      <c r="A312" s="5" t="s">
        <v>1956</v>
      </c>
      <c r="B312" s="8" t="s">
        <v>1943</v>
      </c>
      <c r="C312" s="5" t="s">
        <v>7</v>
      </c>
      <c r="D312" s="254">
        <v>5758</v>
      </c>
    </row>
    <row r="313" spans="1:4" s="1" customFormat="1">
      <c r="A313" s="5" t="s">
        <v>1957</v>
      </c>
      <c r="B313" s="8" t="s">
        <v>1944</v>
      </c>
      <c r="C313" s="5" t="s">
        <v>7</v>
      </c>
      <c r="D313" s="254">
        <v>8564</v>
      </c>
    </row>
    <row r="314" spans="1:4" s="1" customFormat="1">
      <c r="A314" s="5" t="s">
        <v>1958</v>
      </c>
      <c r="B314" s="8" t="s">
        <v>1945</v>
      </c>
      <c r="C314" s="5" t="s">
        <v>7</v>
      </c>
      <c r="D314" s="254">
        <v>11729</v>
      </c>
    </row>
    <row r="315" spans="1:4" s="1" customFormat="1">
      <c r="A315" s="5" t="s">
        <v>1959</v>
      </c>
      <c r="B315" s="8" t="s">
        <v>1946</v>
      </c>
      <c r="C315" s="5" t="s">
        <v>7</v>
      </c>
      <c r="D315" s="254">
        <v>14024</v>
      </c>
    </row>
    <row r="316" spans="1:4" s="1" customFormat="1">
      <c r="A316" s="5" t="s">
        <v>1960</v>
      </c>
      <c r="B316" s="8" t="s">
        <v>1947</v>
      </c>
      <c r="C316" s="5" t="s">
        <v>7</v>
      </c>
      <c r="D316" s="254">
        <v>18247</v>
      </c>
    </row>
    <row r="317" spans="1:4" s="1" customFormat="1">
      <c r="A317" s="5" t="s">
        <v>1961</v>
      </c>
      <c r="B317" s="8" t="s">
        <v>1948</v>
      </c>
      <c r="C317" s="5" t="s">
        <v>7</v>
      </c>
      <c r="D317" s="254">
        <v>24715</v>
      </c>
    </row>
    <row r="318" spans="1:4" s="1" customFormat="1">
      <c r="A318" s="5" t="s">
        <v>1962</v>
      </c>
      <c r="B318" s="8" t="s">
        <v>1949</v>
      </c>
      <c r="C318" s="5" t="s">
        <v>7</v>
      </c>
      <c r="D318" s="254">
        <v>28756</v>
      </c>
    </row>
    <row r="319" spans="1:4" s="1" customFormat="1">
      <c r="A319" s="5" t="s">
        <v>1963</v>
      </c>
      <c r="B319" s="8" t="s">
        <v>1950</v>
      </c>
      <c r="C319" s="5" t="s">
        <v>7</v>
      </c>
      <c r="D319" s="254">
        <v>34191</v>
      </c>
    </row>
    <row r="320" spans="1:4" s="1" customFormat="1">
      <c r="A320" s="5" t="s">
        <v>1964</v>
      </c>
      <c r="B320" s="8" t="s">
        <v>1522</v>
      </c>
      <c r="C320" s="5" t="s">
        <v>7</v>
      </c>
      <c r="D320" s="254">
        <v>48304</v>
      </c>
    </row>
    <row r="321" spans="1:4" s="1" customFormat="1" ht="99.75" customHeight="1">
      <c r="A321" s="23">
        <v>6.18</v>
      </c>
      <c r="B321" s="8" t="s">
        <v>1951</v>
      </c>
      <c r="C321" s="5"/>
      <c r="D321" s="254"/>
    </row>
    <row r="322" spans="1:4" s="1" customFormat="1">
      <c r="A322" s="5" t="s">
        <v>1965</v>
      </c>
      <c r="B322" s="8" t="s">
        <v>1940</v>
      </c>
      <c r="C322" s="5" t="s">
        <v>7</v>
      </c>
      <c r="D322" s="254">
        <v>4234</v>
      </c>
    </row>
    <row r="323" spans="1:4" s="1" customFormat="1">
      <c r="A323" s="5" t="s">
        <v>1966</v>
      </c>
      <c r="B323" s="8" t="s">
        <v>1941</v>
      </c>
      <c r="C323" s="5" t="s">
        <v>7</v>
      </c>
      <c r="D323" s="254">
        <v>5131</v>
      </c>
    </row>
    <row r="324" spans="1:4" s="1" customFormat="1">
      <c r="A324" s="5" t="s">
        <v>1967</v>
      </c>
      <c r="B324" s="8" t="s">
        <v>1942</v>
      </c>
      <c r="C324" s="5" t="s">
        <v>7</v>
      </c>
      <c r="D324" s="254">
        <v>6799</v>
      </c>
    </row>
    <row r="325" spans="1:4" s="1" customFormat="1">
      <c r="A325" s="5" t="s">
        <v>1968</v>
      </c>
      <c r="B325" s="8" t="s">
        <v>1943</v>
      </c>
      <c r="C325" s="5" t="s">
        <v>7</v>
      </c>
      <c r="D325" s="254">
        <v>9584</v>
      </c>
    </row>
    <row r="326" spans="1:4" s="1" customFormat="1">
      <c r="A326" s="5" t="s">
        <v>1969</v>
      </c>
      <c r="B326" s="8" t="s">
        <v>1944</v>
      </c>
      <c r="C326" s="5" t="s">
        <v>7</v>
      </c>
      <c r="D326" s="254">
        <v>11816</v>
      </c>
    </row>
    <row r="327" spans="1:4" s="1" customFormat="1">
      <c r="A327" s="5" t="s">
        <v>1970</v>
      </c>
      <c r="B327" s="8" t="s">
        <v>1945</v>
      </c>
      <c r="C327" s="5" t="s">
        <v>7</v>
      </c>
      <c r="D327" s="254">
        <v>15313</v>
      </c>
    </row>
    <row r="328" spans="1:4" s="1" customFormat="1">
      <c r="A328" s="5" t="s">
        <v>1971</v>
      </c>
      <c r="B328" s="8" t="s">
        <v>1946</v>
      </c>
      <c r="C328" s="5" t="s">
        <v>7</v>
      </c>
      <c r="D328" s="254">
        <v>19121</v>
      </c>
    </row>
    <row r="329" spans="1:4" s="1" customFormat="1">
      <c r="A329" s="5" t="s">
        <v>1972</v>
      </c>
      <c r="B329" s="8" t="s">
        <v>1947</v>
      </c>
      <c r="C329" s="5" t="s">
        <v>7</v>
      </c>
      <c r="D329" s="254">
        <v>26798</v>
      </c>
    </row>
    <row r="330" spans="1:4" s="1" customFormat="1">
      <c r="A330" s="5" t="s">
        <v>1973</v>
      </c>
      <c r="B330" s="8" t="s">
        <v>1948</v>
      </c>
      <c r="C330" s="5" t="s">
        <v>7</v>
      </c>
      <c r="D330" s="254">
        <v>35805</v>
      </c>
    </row>
    <row r="331" spans="1:4" s="1" customFormat="1">
      <c r="A331" s="5" t="s">
        <v>1974</v>
      </c>
      <c r="B331" s="8" t="s">
        <v>1949</v>
      </c>
      <c r="C331" s="5" t="s">
        <v>7</v>
      </c>
      <c r="D331" s="254">
        <v>42109</v>
      </c>
    </row>
    <row r="332" spans="1:4" s="1" customFormat="1">
      <c r="A332" s="5" t="s">
        <v>1975</v>
      </c>
      <c r="B332" s="8" t="s">
        <v>1950</v>
      </c>
      <c r="C332" s="5" t="s">
        <v>7</v>
      </c>
      <c r="D332" s="254">
        <v>51137</v>
      </c>
    </row>
    <row r="333" spans="1:4" s="1" customFormat="1">
      <c r="A333" s="5" t="s">
        <v>1976</v>
      </c>
      <c r="B333" s="8" t="s">
        <v>1522</v>
      </c>
      <c r="C333" s="5" t="s">
        <v>7</v>
      </c>
      <c r="D333" s="254">
        <v>65372</v>
      </c>
    </row>
    <row r="334" spans="1:4" s="1" customFormat="1">
      <c r="A334" s="5" t="s">
        <v>1977</v>
      </c>
      <c r="B334" s="8" t="s">
        <v>1577</v>
      </c>
      <c r="C334" s="5" t="s">
        <v>7</v>
      </c>
      <c r="D334" s="254">
        <v>92761</v>
      </c>
    </row>
    <row r="335" spans="1:4" s="1" customFormat="1">
      <c r="A335" s="5" t="s">
        <v>1978</v>
      </c>
      <c r="B335" s="8" t="s">
        <v>1562</v>
      </c>
      <c r="C335" s="5" t="s">
        <v>7</v>
      </c>
      <c r="D335" s="254">
        <v>119543</v>
      </c>
    </row>
    <row r="336" spans="1:4" s="1" customFormat="1">
      <c r="A336" s="5" t="s">
        <v>1979</v>
      </c>
      <c r="B336" s="8" t="s">
        <v>1563</v>
      </c>
      <c r="C336" s="5" t="s">
        <v>7</v>
      </c>
      <c r="D336" s="254">
        <v>154893</v>
      </c>
    </row>
    <row r="337" spans="1:4" s="1" customFormat="1">
      <c r="A337" s="5" t="s">
        <v>1980</v>
      </c>
      <c r="B337" s="8" t="s">
        <v>1564</v>
      </c>
      <c r="C337" s="5" t="s">
        <v>7</v>
      </c>
      <c r="D337" s="254">
        <v>183534</v>
      </c>
    </row>
    <row r="338" spans="1:4" s="1" customFormat="1" ht="89.25" customHeight="1">
      <c r="A338" s="23">
        <v>6.19</v>
      </c>
      <c r="B338" s="17" t="s">
        <v>1952</v>
      </c>
      <c r="C338" s="182"/>
      <c r="D338" s="254"/>
    </row>
    <row r="339" spans="1:4" s="1" customFormat="1">
      <c r="A339" s="5" t="s">
        <v>1981</v>
      </c>
      <c r="B339" s="17" t="s">
        <v>2018</v>
      </c>
      <c r="C339" s="179" t="s">
        <v>7</v>
      </c>
      <c r="D339" s="254">
        <v>7259</v>
      </c>
    </row>
    <row r="340" spans="1:4" s="1" customFormat="1">
      <c r="A340" s="5" t="s">
        <v>1982</v>
      </c>
      <c r="B340" s="17" t="s">
        <v>2019</v>
      </c>
      <c r="C340" s="179" t="s">
        <v>7</v>
      </c>
      <c r="D340" s="254">
        <v>8339</v>
      </c>
    </row>
    <row r="341" spans="1:4" s="1" customFormat="1">
      <c r="A341" s="5" t="s">
        <v>1983</v>
      </c>
      <c r="B341" s="17" t="s">
        <v>1942</v>
      </c>
      <c r="C341" s="179" t="s">
        <v>7</v>
      </c>
      <c r="D341" s="254">
        <v>9615</v>
      </c>
    </row>
    <row r="342" spans="1:4" s="1" customFormat="1">
      <c r="A342" s="5" t="s">
        <v>1984</v>
      </c>
      <c r="B342" s="17" t="s">
        <v>1943</v>
      </c>
      <c r="C342" s="179" t="s">
        <v>7</v>
      </c>
      <c r="D342" s="254">
        <v>11445</v>
      </c>
    </row>
    <row r="343" spans="1:4" s="1" customFormat="1">
      <c r="A343" s="5" t="s">
        <v>1985</v>
      </c>
      <c r="B343" s="17" t="s">
        <v>1944</v>
      </c>
      <c r="C343" s="179" t="s">
        <v>7</v>
      </c>
      <c r="D343" s="254">
        <v>12954</v>
      </c>
    </row>
    <row r="344" spans="1:4" s="1" customFormat="1">
      <c r="A344" s="5" t="s">
        <v>1986</v>
      </c>
      <c r="B344" s="17" t="s">
        <v>1945</v>
      </c>
      <c r="C344" s="179" t="s">
        <v>7</v>
      </c>
      <c r="D344" s="254">
        <v>15849</v>
      </c>
    </row>
    <row r="345" spans="1:4" s="1" customFormat="1">
      <c r="A345" s="5" t="s">
        <v>1987</v>
      </c>
      <c r="B345" s="8" t="s">
        <v>1946</v>
      </c>
      <c r="C345" s="5" t="s">
        <v>7</v>
      </c>
      <c r="D345" s="254">
        <v>19614</v>
      </c>
    </row>
    <row r="346" spans="1:4" s="1" customFormat="1">
      <c r="A346" s="5" t="s">
        <v>1988</v>
      </c>
      <c r="B346" s="8" t="s">
        <v>1947</v>
      </c>
      <c r="C346" s="5" t="s">
        <v>7</v>
      </c>
      <c r="D346" s="254">
        <v>23698</v>
      </c>
    </row>
    <row r="347" spans="1:4" s="1" customFormat="1">
      <c r="A347" s="5" t="s">
        <v>1989</v>
      </c>
      <c r="B347" s="8" t="s">
        <v>1948</v>
      </c>
      <c r="C347" s="5" t="s">
        <v>7</v>
      </c>
      <c r="D347" s="254">
        <v>30524</v>
      </c>
    </row>
    <row r="348" spans="1:4" s="1" customFormat="1">
      <c r="A348" s="5" t="s">
        <v>1990</v>
      </c>
      <c r="B348" s="8" t="s">
        <v>1949</v>
      </c>
      <c r="C348" s="5" t="s">
        <v>7</v>
      </c>
      <c r="D348" s="254">
        <v>35941</v>
      </c>
    </row>
    <row r="349" spans="1:4" s="1" customFormat="1">
      <c r="A349" s="5" t="s">
        <v>1991</v>
      </c>
      <c r="B349" s="8" t="s">
        <v>1950</v>
      </c>
      <c r="C349" s="5" t="s">
        <v>7</v>
      </c>
      <c r="D349" s="254">
        <v>57172</v>
      </c>
    </row>
    <row r="350" spans="1:4" s="1" customFormat="1">
      <c r="A350" s="5" t="s">
        <v>1992</v>
      </c>
      <c r="B350" s="8" t="s">
        <v>1522</v>
      </c>
      <c r="C350" s="5" t="s">
        <v>7</v>
      </c>
      <c r="D350" s="254">
        <v>69331</v>
      </c>
    </row>
    <row r="351" spans="1:4" s="1" customFormat="1">
      <c r="A351" s="5" t="s">
        <v>1993</v>
      </c>
      <c r="B351" s="8" t="s">
        <v>1577</v>
      </c>
      <c r="C351" s="5" t="s">
        <v>7</v>
      </c>
      <c r="D351" s="254">
        <v>94586</v>
      </c>
    </row>
    <row r="352" spans="1:4" s="1" customFormat="1" ht="21" customHeight="1">
      <c r="A352" s="5" t="s">
        <v>1994</v>
      </c>
      <c r="B352" s="8" t="s">
        <v>1562</v>
      </c>
      <c r="C352" s="5" t="s">
        <v>7</v>
      </c>
      <c r="D352" s="254">
        <v>118282</v>
      </c>
    </row>
    <row r="353" spans="1:4" s="1" customFormat="1">
      <c r="A353" s="5" t="s">
        <v>1995</v>
      </c>
      <c r="B353" s="8" t="s">
        <v>1563</v>
      </c>
      <c r="C353" s="5" t="s">
        <v>7</v>
      </c>
      <c r="D353" s="254">
        <v>140937</v>
      </c>
    </row>
    <row r="354" spans="1:4" s="1" customFormat="1">
      <c r="A354" s="5" t="s">
        <v>1996</v>
      </c>
      <c r="B354" s="8" t="s">
        <v>1564</v>
      </c>
      <c r="C354" s="5" t="s">
        <v>7</v>
      </c>
      <c r="D354" s="254">
        <v>184665</v>
      </c>
    </row>
    <row r="355" spans="1:4" ht="161.25" customHeight="1">
      <c r="A355" s="92">
        <v>6.2</v>
      </c>
      <c r="B355" s="6" t="s">
        <v>2211</v>
      </c>
      <c r="C355" s="211"/>
      <c r="D355" s="49"/>
    </row>
    <row r="356" spans="1:4">
      <c r="A356" s="5" t="s">
        <v>2192</v>
      </c>
      <c r="B356" s="17" t="s">
        <v>69</v>
      </c>
      <c r="C356" s="5" t="s">
        <v>7</v>
      </c>
      <c r="D356" s="49">
        <v>479</v>
      </c>
    </row>
    <row r="357" spans="1:4">
      <c r="A357" s="5" t="s">
        <v>2193</v>
      </c>
      <c r="B357" s="17" t="s">
        <v>72</v>
      </c>
      <c r="C357" s="5" t="s">
        <v>7</v>
      </c>
      <c r="D357" s="49">
        <v>520</v>
      </c>
    </row>
    <row r="358" spans="1:4">
      <c r="A358" s="5" t="s">
        <v>2194</v>
      </c>
      <c r="B358" s="17" t="s">
        <v>233</v>
      </c>
      <c r="C358" s="5" t="s">
        <v>7</v>
      </c>
      <c r="D358" s="49">
        <v>646</v>
      </c>
    </row>
    <row r="359" spans="1:4">
      <c r="A359" s="5" t="s">
        <v>2195</v>
      </c>
      <c r="B359" s="17" t="s">
        <v>74</v>
      </c>
      <c r="C359" s="5" t="s">
        <v>7</v>
      </c>
      <c r="D359" s="49">
        <v>688</v>
      </c>
    </row>
    <row r="360" spans="1:4">
      <c r="A360" s="5" t="s">
        <v>2196</v>
      </c>
      <c r="B360" s="17" t="s">
        <v>76</v>
      </c>
      <c r="C360" s="5" t="s">
        <v>7</v>
      </c>
      <c r="D360" s="49">
        <v>750</v>
      </c>
    </row>
    <row r="361" spans="1:4">
      <c r="A361" s="5" t="s">
        <v>2197</v>
      </c>
      <c r="B361" s="17" t="s">
        <v>78</v>
      </c>
      <c r="C361" s="5" t="s">
        <v>7</v>
      </c>
      <c r="D361" s="49">
        <v>959</v>
      </c>
    </row>
    <row r="362" spans="1:4">
      <c r="A362" s="5" t="s">
        <v>2198</v>
      </c>
      <c r="B362" s="17" t="s">
        <v>80</v>
      </c>
      <c r="C362" s="5" t="s">
        <v>7</v>
      </c>
      <c r="D362" s="49">
        <v>1413</v>
      </c>
    </row>
    <row r="363" spans="1:4">
      <c r="A363" s="5" t="s">
        <v>2199</v>
      </c>
      <c r="B363" s="17" t="s">
        <v>82</v>
      </c>
      <c r="C363" s="5" t="s">
        <v>7</v>
      </c>
      <c r="D363" s="49">
        <v>1648</v>
      </c>
    </row>
    <row r="364" spans="1:4">
      <c r="A364" s="5" t="s">
        <v>2200</v>
      </c>
      <c r="B364" s="17" t="s">
        <v>84</v>
      </c>
      <c r="C364" s="5" t="s">
        <v>7</v>
      </c>
      <c r="D364" s="49">
        <v>1850</v>
      </c>
    </row>
    <row r="365" spans="1:4">
      <c r="A365" s="5" t="s">
        <v>2201</v>
      </c>
      <c r="B365" s="17" t="s">
        <v>86</v>
      </c>
      <c r="C365" s="5" t="s">
        <v>7</v>
      </c>
      <c r="D365" s="49">
        <v>2513</v>
      </c>
    </row>
    <row r="366" spans="1:4">
      <c r="A366" s="5" t="s">
        <v>2202</v>
      </c>
      <c r="B366" s="17" t="s">
        <v>88</v>
      </c>
      <c r="C366" s="5" t="s">
        <v>7</v>
      </c>
      <c r="D366" s="49">
        <v>2774</v>
      </c>
    </row>
    <row r="367" spans="1:4">
      <c r="A367" s="5" t="s">
        <v>2203</v>
      </c>
      <c r="B367" s="17" t="s">
        <v>90</v>
      </c>
      <c r="C367" s="5" t="s">
        <v>7</v>
      </c>
      <c r="D367" s="49">
        <v>3077</v>
      </c>
    </row>
  </sheetData>
  <mergeCells count="3">
    <mergeCell ref="A1:D1"/>
    <mergeCell ref="A2:D2"/>
    <mergeCell ref="A307:D307"/>
  </mergeCells>
  <phoneticPr fontId="47" type="noConversion"/>
  <pageMargins left="0.70866141732283505" right="0.70866141732283505" top="0.74803149606299202" bottom="0.70866141732283505" header="0.39370078740157499" footer="0.35433070866141703"/>
  <pageSetup paperSize="9" scale="74" fitToHeight="9" orientation="portrait" useFirstPageNumber="1" r:id="rId1"/>
  <headerFooter>
    <oddFooter>&amp;L PHED REVISED BSR 2023&amp;C Valves and Appurtenances</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view="pageBreakPreview" zoomScaleNormal="100" zoomScaleSheetLayoutView="100" workbookViewId="0">
      <selection activeCell="C7" sqref="C7:E7"/>
    </sheetView>
  </sheetViews>
  <sheetFormatPr defaultRowHeight="17.25"/>
  <cols>
    <col min="1" max="1" width="6.7109375" style="1" customWidth="1"/>
    <col min="2" max="2" width="69.140625" style="1" customWidth="1"/>
    <col min="3" max="3" width="12.7109375" style="1" customWidth="1"/>
    <col min="4" max="4" width="16" style="41" customWidth="1"/>
    <col min="5" max="251" width="9.140625" style="1"/>
    <col min="252" max="252" width="6.7109375" style="1" customWidth="1"/>
    <col min="253" max="253" width="66.28515625" style="1" customWidth="1"/>
    <col min="254" max="254" width="10.140625" style="1" customWidth="1"/>
    <col min="255" max="255" width="16" style="1" customWidth="1"/>
    <col min="256" max="507" width="9.140625" style="1"/>
    <col min="508" max="508" width="6.7109375" style="1" customWidth="1"/>
    <col min="509" max="509" width="66.28515625" style="1" customWidth="1"/>
    <col min="510" max="510" width="10.140625" style="1" customWidth="1"/>
    <col min="511" max="511" width="16" style="1" customWidth="1"/>
    <col min="512" max="763" width="9.140625" style="1"/>
    <col min="764" max="764" width="6.7109375" style="1" customWidth="1"/>
    <col min="765" max="765" width="66.28515625" style="1" customWidth="1"/>
    <col min="766" max="766" width="10.140625" style="1" customWidth="1"/>
    <col min="767" max="767" width="16" style="1" customWidth="1"/>
    <col min="768" max="1019" width="9.140625" style="1"/>
    <col min="1020" max="1020" width="6.7109375" style="1" customWidth="1"/>
    <col min="1021" max="1021" width="66.28515625" style="1" customWidth="1"/>
    <col min="1022" max="1022" width="10.140625" style="1" customWidth="1"/>
    <col min="1023" max="1023" width="16" style="1" customWidth="1"/>
    <col min="1024" max="1275" width="9.140625" style="1"/>
    <col min="1276" max="1276" width="6.7109375" style="1" customWidth="1"/>
    <col min="1277" max="1277" width="66.28515625" style="1" customWidth="1"/>
    <col min="1278" max="1278" width="10.140625" style="1" customWidth="1"/>
    <col min="1279" max="1279" width="16" style="1" customWidth="1"/>
    <col min="1280" max="1531" width="9.140625" style="1"/>
    <col min="1532" max="1532" width="6.7109375" style="1" customWidth="1"/>
    <col min="1533" max="1533" width="66.28515625" style="1" customWidth="1"/>
    <col min="1534" max="1534" width="10.140625" style="1" customWidth="1"/>
    <col min="1535" max="1535" width="16" style="1" customWidth="1"/>
    <col min="1536" max="1787" width="9.140625" style="1"/>
    <col min="1788" max="1788" width="6.7109375" style="1" customWidth="1"/>
    <col min="1789" max="1789" width="66.28515625" style="1" customWidth="1"/>
    <col min="1790" max="1790" width="10.140625" style="1" customWidth="1"/>
    <col min="1791" max="1791" width="16" style="1" customWidth="1"/>
    <col min="1792" max="2043" width="9.140625" style="1"/>
    <col min="2044" max="2044" width="6.7109375" style="1" customWidth="1"/>
    <col min="2045" max="2045" width="66.28515625" style="1" customWidth="1"/>
    <col min="2046" max="2046" width="10.140625" style="1" customWidth="1"/>
    <col min="2047" max="2047" width="16" style="1" customWidth="1"/>
    <col min="2048" max="2299" width="9.140625" style="1"/>
    <col min="2300" max="2300" width="6.7109375" style="1" customWidth="1"/>
    <col min="2301" max="2301" width="66.28515625" style="1" customWidth="1"/>
    <col min="2302" max="2302" width="10.140625" style="1" customWidth="1"/>
    <col min="2303" max="2303" width="16" style="1" customWidth="1"/>
    <col min="2304" max="2555" width="9.140625" style="1"/>
    <col min="2556" max="2556" width="6.7109375" style="1" customWidth="1"/>
    <col min="2557" max="2557" width="66.28515625" style="1" customWidth="1"/>
    <col min="2558" max="2558" width="10.140625" style="1" customWidth="1"/>
    <col min="2559" max="2559" width="16" style="1" customWidth="1"/>
    <col min="2560" max="2811" width="9.140625" style="1"/>
    <col min="2812" max="2812" width="6.7109375" style="1" customWidth="1"/>
    <col min="2813" max="2813" width="66.28515625" style="1" customWidth="1"/>
    <col min="2814" max="2814" width="10.140625" style="1" customWidth="1"/>
    <col min="2815" max="2815" width="16" style="1" customWidth="1"/>
    <col min="2816" max="3067" width="9.140625" style="1"/>
    <col min="3068" max="3068" width="6.7109375" style="1" customWidth="1"/>
    <col min="3069" max="3069" width="66.28515625" style="1" customWidth="1"/>
    <col min="3070" max="3070" width="10.140625" style="1" customWidth="1"/>
    <col min="3071" max="3071" width="16" style="1" customWidth="1"/>
    <col min="3072" max="3323" width="9.140625" style="1"/>
    <col min="3324" max="3324" width="6.7109375" style="1" customWidth="1"/>
    <col min="3325" max="3325" width="66.28515625" style="1" customWidth="1"/>
    <col min="3326" max="3326" width="10.140625" style="1" customWidth="1"/>
    <col min="3327" max="3327" width="16" style="1" customWidth="1"/>
    <col min="3328" max="3579" width="9.140625" style="1"/>
    <col min="3580" max="3580" width="6.7109375" style="1" customWidth="1"/>
    <col min="3581" max="3581" width="66.28515625" style="1" customWidth="1"/>
    <col min="3582" max="3582" width="10.140625" style="1" customWidth="1"/>
    <col min="3583" max="3583" width="16" style="1" customWidth="1"/>
    <col min="3584" max="3835" width="9.140625" style="1"/>
    <col min="3836" max="3836" width="6.7109375" style="1" customWidth="1"/>
    <col min="3837" max="3837" width="66.28515625" style="1" customWidth="1"/>
    <col min="3838" max="3838" width="10.140625" style="1" customWidth="1"/>
    <col min="3839" max="3839" width="16" style="1" customWidth="1"/>
    <col min="3840" max="4091" width="9.140625" style="1"/>
    <col min="4092" max="4092" width="6.7109375" style="1" customWidth="1"/>
    <col min="4093" max="4093" width="66.28515625" style="1" customWidth="1"/>
    <col min="4094" max="4094" width="10.140625" style="1" customWidth="1"/>
    <col min="4095" max="4095" width="16" style="1" customWidth="1"/>
    <col min="4096" max="4347" width="9.140625" style="1"/>
    <col min="4348" max="4348" width="6.7109375" style="1" customWidth="1"/>
    <col min="4349" max="4349" width="66.28515625" style="1" customWidth="1"/>
    <col min="4350" max="4350" width="10.140625" style="1" customWidth="1"/>
    <col min="4351" max="4351" width="16" style="1" customWidth="1"/>
    <col min="4352" max="4603" width="9.140625" style="1"/>
    <col min="4604" max="4604" width="6.7109375" style="1" customWidth="1"/>
    <col min="4605" max="4605" width="66.28515625" style="1" customWidth="1"/>
    <col min="4606" max="4606" width="10.140625" style="1" customWidth="1"/>
    <col min="4607" max="4607" width="16" style="1" customWidth="1"/>
    <col min="4608" max="4859" width="9.140625" style="1"/>
    <col min="4860" max="4860" width="6.7109375" style="1" customWidth="1"/>
    <col min="4861" max="4861" width="66.28515625" style="1" customWidth="1"/>
    <col min="4862" max="4862" width="10.140625" style="1" customWidth="1"/>
    <col min="4863" max="4863" width="16" style="1" customWidth="1"/>
    <col min="4864" max="5115" width="9.140625" style="1"/>
    <col min="5116" max="5116" width="6.7109375" style="1" customWidth="1"/>
    <col min="5117" max="5117" width="66.28515625" style="1" customWidth="1"/>
    <col min="5118" max="5118" width="10.140625" style="1" customWidth="1"/>
    <col min="5119" max="5119" width="16" style="1" customWidth="1"/>
    <col min="5120" max="5371" width="9.140625" style="1"/>
    <col min="5372" max="5372" width="6.7109375" style="1" customWidth="1"/>
    <col min="5373" max="5373" width="66.28515625" style="1" customWidth="1"/>
    <col min="5374" max="5374" width="10.140625" style="1" customWidth="1"/>
    <col min="5375" max="5375" width="16" style="1" customWidth="1"/>
    <col min="5376" max="5627" width="9.140625" style="1"/>
    <col min="5628" max="5628" width="6.7109375" style="1" customWidth="1"/>
    <col min="5629" max="5629" width="66.28515625" style="1" customWidth="1"/>
    <col min="5630" max="5630" width="10.140625" style="1" customWidth="1"/>
    <col min="5631" max="5631" width="16" style="1" customWidth="1"/>
    <col min="5632" max="5883" width="9.140625" style="1"/>
    <col min="5884" max="5884" width="6.7109375" style="1" customWidth="1"/>
    <col min="5885" max="5885" width="66.28515625" style="1" customWidth="1"/>
    <col min="5886" max="5886" width="10.140625" style="1" customWidth="1"/>
    <col min="5887" max="5887" width="16" style="1" customWidth="1"/>
    <col min="5888" max="6139" width="9.140625" style="1"/>
    <col min="6140" max="6140" width="6.7109375" style="1" customWidth="1"/>
    <col min="6141" max="6141" width="66.28515625" style="1" customWidth="1"/>
    <col min="6142" max="6142" width="10.140625" style="1" customWidth="1"/>
    <col min="6143" max="6143" width="16" style="1" customWidth="1"/>
    <col min="6144" max="6395" width="9.140625" style="1"/>
    <col min="6396" max="6396" width="6.7109375" style="1" customWidth="1"/>
    <col min="6397" max="6397" width="66.28515625" style="1" customWidth="1"/>
    <col min="6398" max="6398" width="10.140625" style="1" customWidth="1"/>
    <col min="6399" max="6399" width="16" style="1" customWidth="1"/>
    <col min="6400" max="6651" width="9.140625" style="1"/>
    <col min="6652" max="6652" width="6.7109375" style="1" customWidth="1"/>
    <col min="6653" max="6653" width="66.28515625" style="1" customWidth="1"/>
    <col min="6654" max="6654" width="10.140625" style="1" customWidth="1"/>
    <col min="6655" max="6655" width="16" style="1" customWidth="1"/>
    <col min="6656" max="6907" width="9.140625" style="1"/>
    <col min="6908" max="6908" width="6.7109375" style="1" customWidth="1"/>
    <col min="6909" max="6909" width="66.28515625" style="1" customWidth="1"/>
    <col min="6910" max="6910" width="10.140625" style="1" customWidth="1"/>
    <col min="6911" max="6911" width="16" style="1" customWidth="1"/>
    <col min="6912" max="7163" width="9.140625" style="1"/>
    <col min="7164" max="7164" width="6.7109375" style="1" customWidth="1"/>
    <col min="7165" max="7165" width="66.28515625" style="1" customWidth="1"/>
    <col min="7166" max="7166" width="10.140625" style="1" customWidth="1"/>
    <col min="7167" max="7167" width="16" style="1" customWidth="1"/>
    <col min="7168" max="7419" width="9.140625" style="1"/>
    <col min="7420" max="7420" width="6.7109375" style="1" customWidth="1"/>
    <col min="7421" max="7421" width="66.28515625" style="1" customWidth="1"/>
    <col min="7422" max="7422" width="10.140625" style="1" customWidth="1"/>
    <col min="7423" max="7423" width="16" style="1" customWidth="1"/>
    <col min="7424" max="7675" width="9.140625" style="1"/>
    <col min="7676" max="7676" width="6.7109375" style="1" customWidth="1"/>
    <col min="7677" max="7677" width="66.28515625" style="1" customWidth="1"/>
    <col min="7678" max="7678" width="10.140625" style="1" customWidth="1"/>
    <col min="7679" max="7679" width="16" style="1" customWidth="1"/>
    <col min="7680" max="7931" width="9.140625" style="1"/>
    <col min="7932" max="7932" width="6.7109375" style="1" customWidth="1"/>
    <col min="7933" max="7933" width="66.28515625" style="1" customWidth="1"/>
    <col min="7934" max="7934" width="10.140625" style="1" customWidth="1"/>
    <col min="7935" max="7935" width="16" style="1" customWidth="1"/>
    <col min="7936" max="8187" width="9.140625" style="1"/>
    <col min="8188" max="8188" width="6.7109375" style="1" customWidth="1"/>
    <col min="8189" max="8189" width="66.28515625" style="1" customWidth="1"/>
    <col min="8190" max="8190" width="10.140625" style="1" customWidth="1"/>
    <col min="8191" max="8191" width="16" style="1" customWidth="1"/>
    <col min="8192" max="8443" width="9.140625" style="1"/>
    <col min="8444" max="8444" width="6.7109375" style="1" customWidth="1"/>
    <col min="8445" max="8445" width="66.28515625" style="1" customWidth="1"/>
    <col min="8446" max="8446" width="10.140625" style="1" customWidth="1"/>
    <col min="8447" max="8447" width="16" style="1" customWidth="1"/>
    <col min="8448" max="8699" width="9.140625" style="1"/>
    <col min="8700" max="8700" width="6.7109375" style="1" customWidth="1"/>
    <col min="8701" max="8701" width="66.28515625" style="1" customWidth="1"/>
    <col min="8702" max="8702" width="10.140625" style="1" customWidth="1"/>
    <col min="8703" max="8703" width="16" style="1" customWidth="1"/>
    <col min="8704" max="8955" width="9.140625" style="1"/>
    <col min="8956" max="8956" width="6.7109375" style="1" customWidth="1"/>
    <col min="8957" max="8957" width="66.28515625" style="1" customWidth="1"/>
    <col min="8958" max="8958" width="10.140625" style="1" customWidth="1"/>
    <col min="8959" max="8959" width="16" style="1" customWidth="1"/>
    <col min="8960" max="9211" width="9.140625" style="1"/>
    <col min="9212" max="9212" width="6.7109375" style="1" customWidth="1"/>
    <col min="9213" max="9213" width="66.28515625" style="1" customWidth="1"/>
    <col min="9214" max="9214" width="10.140625" style="1" customWidth="1"/>
    <col min="9215" max="9215" width="16" style="1" customWidth="1"/>
    <col min="9216" max="9467" width="9.140625" style="1"/>
    <col min="9468" max="9468" width="6.7109375" style="1" customWidth="1"/>
    <col min="9469" max="9469" width="66.28515625" style="1" customWidth="1"/>
    <col min="9470" max="9470" width="10.140625" style="1" customWidth="1"/>
    <col min="9471" max="9471" width="16" style="1" customWidth="1"/>
    <col min="9472" max="9723" width="9.140625" style="1"/>
    <col min="9724" max="9724" width="6.7109375" style="1" customWidth="1"/>
    <col min="9725" max="9725" width="66.28515625" style="1" customWidth="1"/>
    <col min="9726" max="9726" width="10.140625" style="1" customWidth="1"/>
    <col min="9727" max="9727" width="16" style="1" customWidth="1"/>
    <col min="9728" max="9979" width="9.140625" style="1"/>
    <col min="9980" max="9980" width="6.7109375" style="1" customWidth="1"/>
    <col min="9981" max="9981" width="66.28515625" style="1" customWidth="1"/>
    <col min="9982" max="9982" width="10.140625" style="1" customWidth="1"/>
    <col min="9983" max="9983" width="16" style="1" customWidth="1"/>
    <col min="9984" max="10235" width="9.140625" style="1"/>
    <col min="10236" max="10236" width="6.7109375" style="1" customWidth="1"/>
    <col min="10237" max="10237" width="66.28515625" style="1" customWidth="1"/>
    <col min="10238" max="10238" width="10.140625" style="1" customWidth="1"/>
    <col min="10239" max="10239" width="16" style="1" customWidth="1"/>
    <col min="10240" max="10491" width="9.140625" style="1"/>
    <col min="10492" max="10492" width="6.7109375" style="1" customWidth="1"/>
    <col min="10493" max="10493" width="66.28515625" style="1" customWidth="1"/>
    <col min="10494" max="10494" width="10.140625" style="1" customWidth="1"/>
    <col min="10495" max="10495" width="16" style="1" customWidth="1"/>
    <col min="10496" max="10747" width="9.140625" style="1"/>
    <col min="10748" max="10748" width="6.7109375" style="1" customWidth="1"/>
    <col min="10749" max="10749" width="66.28515625" style="1" customWidth="1"/>
    <col min="10750" max="10750" width="10.140625" style="1" customWidth="1"/>
    <col min="10751" max="10751" width="16" style="1" customWidth="1"/>
    <col min="10752" max="11003" width="9.140625" style="1"/>
    <col min="11004" max="11004" width="6.7109375" style="1" customWidth="1"/>
    <col min="11005" max="11005" width="66.28515625" style="1" customWidth="1"/>
    <col min="11006" max="11006" width="10.140625" style="1" customWidth="1"/>
    <col min="11007" max="11007" width="16" style="1" customWidth="1"/>
    <col min="11008" max="11259" width="9.140625" style="1"/>
    <col min="11260" max="11260" width="6.7109375" style="1" customWidth="1"/>
    <col min="11261" max="11261" width="66.28515625" style="1" customWidth="1"/>
    <col min="11262" max="11262" width="10.140625" style="1" customWidth="1"/>
    <col min="11263" max="11263" width="16" style="1" customWidth="1"/>
    <col min="11264" max="11515" width="9.140625" style="1"/>
    <col min="11516" max="11516" width="6.7109375" style="1" customWidth="1"/>
    <col min="11517" max="11517" width="66.28515625" style="1" customWidth="1"/>
    <col min="11518" max="11518" width="10.140625" style="1" customWidth="1"/>
    <col min="11519" max="11519" width="16" style="1" customWidth="1"/>
    <col min="11520" max="11771" width="9.140625" style="1"/>
    <col min="11772" max="11772" width="6.7109375" style="1" customWidth="1"/>
    <col min="11773" max="11773" width="66.28515625" style="1" customWidth="1"/>
    <col min="11774" max="11774" width="10.140625" style="1" customWidth="1"/>
    <col min="11775" max="11775" width="16" style="1" customWidth="1"/>
    <col min="11776" max="12027" width="9.140625" style="1"/>
    <col min="12028" max="12028" width="6.7109375" style="1" customWidth="1"/>
    <col min="12029" max="12029" width="66.28515625" style="1" customWidth="1"/>
    <col min="12030" max="12030" width="10.140625" style="1" customWidth="1"/>
    <col min="12031" max="12031" width="16" style="1" customWidth="1"/>
    <col min="12032" max="12283" width="9.140625" style="1"/>
    <col min="12284" max="12284" width="6.7109375" style="1" customWidth="1"/>
    <col min="12285" max="12285" width="66.28515625" style="1" customWidth="1"/>
    <col min="12286" max="12286" width="10.140625" style="1" customWidth="1"/>
    <col min="12287" max="12287" width="16" style="1" customWidth="1"/>
    <col min="12288" max="12539" width="9.140625" style="1"/>
    <col min="12540" max="12540" width="6.7109375" style="1" customWidth="1"/>
    <col min="12541" max="12541" width="66.28515625" style="1" customWidth="1"/>
    <col min="12542" max="12542" width="10.140625" style="1" customWidth="1"/>
    <col min="12543" max="12543" width="16" style="1" customWidth="1"/>
    <col min="12544" max="12795" width="9.140625" style="1"/>
    <col min="12796" max="12796" width="6.7109375" style="1" customWidth="1"/>
    <col min="12797" max="12797" width="66.28515625" style="1" customWidth="1"/>
    <col min="12798" max="12798" width="10.140625" style="1" customWidth="1"/>
    <col min="12799" max="12799" width="16" style="1" customWidth="1"/>
    <col min="12800" max="13051" width="9.140625" style="1"/>
    <col min="13052" max="13052" width="6.7109375" style="1" customWidth="1"/>
    <col min="13053" max="13053" width="66.28515625" style="1" customWidth="1"/>
    <col min="13054" max="13054" width="10.140625" style="1" customWidth="1"/>
    <col min="13055" max="13055" width="16" style="1" customWidth="1"/>
    <col min="13056" max="13307" width="9.140625" style="1"/>
    <col min="13308" max="13308" width="6.7109375" style="1" customWidth="1"/>
    <col min="13309" max="13309" width="66.28515625" style="1" customWidth="1"/>
    <col min="13310" max="13310" width="10.140625" style="1" customWidth="1"/>
    <col min="13311" max="13311" width="16" style="1" customWidth="1"/>
    <col min="13312" max="13563" width="9.140625" style="1"/>
    <col min="13564" max="13564" width="6.7109375" style="1" customWidth="1"/>
    <col min="13565" max="13565" width="66.28515625" style="1" customWidth="1"/>
    <col min="13566" max="13566" width="10.140625" style="1" customWidth="1"/>
    <col min="13567" max="13567" width="16" style="1" customWidth="1"/>
    <col min="13568" max="13819" width="9.140625" style="1"/>
    <col min="13820" max="13820" width="6.7109375" style="1" customWidth="1"/>
    <col min="13821" max="13821" width="66.28515625" style="1" customWidth="1"/>
    <col min="13822" max="13822" width="10.140625" style="1" customWidth="1"/>
    <col min="13823" max="13823" width="16" style="1" customWidth="1"/>
    <col min="13824" max="14075" width="9.140625" style="1"/>
    <col min="14076" max="14076" width="6.7109375" style="1" customWidth="1"/>
    <col min="14077" max="14077" width="66.28515625" style="1" customWidth="1"/>
    <col min="14078" max="14078" width="10.140625" style="1" customWidth="1"/>
    <col min="14079" max="14079" width="16" style="1" customWidth="1"/>
    <col min="14080" max="14331" width="9.140625" style="1"/>
    <col min="14332" max="14332" width="6.7109375" style="1" customWidth="1"/>
    <col min="14333" max="14333" width="66.28515625" style="1" customWidth="1"/>
    <col min="14334" max="14334" width="10.140625" style="1" customWidth="1"/>
    <col min="14335" max="14335" width="16" style="1" customWidth="1"/>
    <col min="14336" max="14587" width="9.140625" style="1"/>
    <col min="14588" max="14588" width="6.7109375" style="1" customWidth="1"/>
    <col min="14589" max="14589" width="66.28515625" style="1" customWidth="1"/>
    <col min="14590" max="14590" width="10.140625" style="1" customWidth="1"/>
    <col min="14591" max="14591" width="16" style="1" customWidth="1"/>
    <col min="14592" max="14843" width="9.140625" style="1"/>
    <col min="14844" max="14844" width="6.7109375" style="1" customWidth="1"/>
    <col min="14845" max="14845" width="66.28515625" style="1" customWidth="1"/>
    <col min="14846" max="14846" width="10.140625" style="1" customWidth="1"/>
    <col min="14847" max="14847" width="16" style="1" customWidth="1"/>
    <col min="14848" max="15099" width="9.140625" style="1"/>
    <col min="15100" max="15100" width="6.7109375" style="1" customWidth="1"/>
    <col min="15101" max="15101" width="66.28515625" style="1" customWidth="1"/>
    <col min="15102" max="15102" width="10.140625" style="1" customWidth="1"/>
    <col min="15103" max="15103" width="16" style="1" customWidth="1"/>
    <col min="15104" max="15355" width="9.140625" style="1"/>
    <col min="15356" max="15356" width="6.7109375" style="1" customWidth="1"/>
    <col min="15357" max="15357" width="66.28515625" style="1" customWidth="1"/>
    <col min="15358" max="15358" width="10.140625" style="1" customWidth="1"/>
    <col min="15359" max="15359" width="16" style="1" customWidth="1"/>
    <col min="15360" max="15611" width="9.140625" style="1"/>
    <col min="15612" max="15612" width="6.7109375" style="1" customWidth="1"/>
    <col min="15613" max="15613" width="66.28515625" style="1" customWidth="1"/>
    <col min="15614" max="15614" width="10.140625" style="1" customWidth="1"/>
    <col min="15615" max="15615" width="16" style="1" customWidth="1"/>
    <col min="15616" max="15867" width="9.140625" style="1"/>
    <col min="15868" max="15868" width="6.7109375" style="1" customWidth="1"/>
    <col min="15869" max="15869" width="66.28515625" style="1" customWidth="1"/>
    <col min="15870" max="15870" width="10.140625" style="1" customWidth="1"/>
    <col min="15871" max="15871" width="16" style="1" customWidth="1"/>
    <col min="15872" max="16123" width="9.140625" style="1"/>
    <col min="16124" max="16124" width="6.7109375" style="1" customWidth="1"/>
    <col min="16125" max="16125" width="66.28515625" style="1" customWidth="1"/>
    <col min="16126" max="16126" width="10.140625" style="1" customWidth="1"/>
    <col min="16127" max="16127" width="16" style="1" customWidth="1"/>
    <col min="16128" max="16384" width="9.140625" style="1"/>
  </cols>
  <sheetData>
    <row r="1" spans="1:4" ht="23.25">
      <c r="A1" s="332" t="s">
        <v>1591</v>
      </c>
      <c r="B1" s="332"/>
      <c r="C1" s="332"/>
      <c r="D1" s="332"/>
    </row>
    <row r="2" spans="1:4" ht="39.75" customHeight="1">
      <c r="A2" s="333" t="s">
        <v>1592</v>
      </c>
      <c r="B2" s="333"/>
      <c r="C2" s="333"/>
      <c r="D2" s="333"/>
    </row>
    <row r="3" spans="1:4">
      <c r="A3" s="3" t="s">
        <v>2</v>
      </c>
      <c r="B3" s="150" t="s">
        <v>1501</v>
      </c>
      <c r="C3" s="4" t="s">
        <v>4</v>
      </c>
      <c r="D3" s="241" t="s">
        <v>2447</v>
      </c>
    </row>
    <row r="4" spans="1:4" ht="155.25" customHeight="1">
      <c r="A4" s="23">
        <v>7.1</v>
      </c>
      <c r="B4" s="213" t="s">
        <v>2427</v>
      </c>
      <c r="C4" s="151"/>
      <c r="D4" s="152"/>
    </row>
    <row r="5" spans="1:4" ht="217.5" customHeight="1">
      <c r="A5" s="23" t="s">
        <v>1550</v>
      </c>
      <c r="B5" s="224" t="s">
        <v>2425</v>
      </c>
      <c r="C5" s="23" t="s">
        <v>7</v>
      </c>
      <c r="D5" s="60">
        <v>49356</v>
      </c>
    </row>
    <row r="6" spans="1:4" ht="220.5" customHeight="1">
      <c r="A6" s="23" t="s">
        <v>2046</v>
      </c>
      <c r="B6" s="224" t="s">
        <v>2426</v>
      </c>
      <c r="C6" s="23" t="s">
        <v>7</v>
      </c>
      <c r="D6" s="60">
        <v>50413</v>
      </c>
    </row>
    <row r="7" spans="1:4" ht="236.25" customHeight="1">
      <c r="A7" s="23" t="s">
        <v>1551</v>
      </c>
      <c r="B7" s="224" t="s">
        <v>2429</v>
      </c>
      <c r="C7" s="23" t="s">
        <v>7</v>
      </c>
      <c r="D7" s="60">
        <v>51448</v>
      </c>
    </row>
    <row r="8" spans="1:4" ht="184.5" customHeight="1">
      <c r="A8" s="145">
        <v>7.2</v>
      </c>
      <c r="B8" s="153" t="s">
        <v>2237</v>
      </c>
      <c r="C8" s="23"/>
      <c r="D8" s="60"/>
    </row>
    <row r="9" spans="1:4" ht="238.5" customHeight="1">
      <c r="A9" s="23" t="s">
        <v>1671</v>
      </c>
      <c r="B9" s="224" t="s">
        <v>2428</v>
      </c>
      <c r="C9" s="23" t="s">
        <v>7</v>
      </c>
      <c r="D9" s="60">
        <v>65077</v>
      </c>
    </row>
    <row r="10" spans="1:4" ht="237.75" customHeight="1">
      <c r="A10" s="23" t="s">
        <v>1670</v>
      </c>
      <c r="B10" s="224" t="s">
        <v>2434</v>
      </c>
      <c r="C10" s="23" t="s">
        <v>7</v>
      </c>
      <c r="D10" s="60">
        <v>66938</v>
      </c>
    </row>
    <row r="11" spans="1:4" ht="238.5" customHeight="1">
      <c r="A11" s="23" t="s">
        <v>1672</v>
      </c>
      <c r="B11" s="224" t="s">
        <v>2433</v>
      </c>
      <c r="C11" s="23" t="s">
        <v>7</v>
      </c>
      <c r="D11" s="60">
        <v>70561</v>
      </c>
    </row>
    <row r="12" spans="1:4" ht="279" customHeight="1">
      <c r="A12" s="23" t="s">
        <v>1673</v>
      </c>
      <c r="B12" s="224" t="s">
        <v>2432</v>
      </c>
      <c r="C12" s="23" t="s">
        <v>7</v>
      </c>
      <c r="D12" s="60">
        <v>99226</v>
      </c>
    </row>
    <row r="13" spans="1:4" ht="287.25" customHeight="1">
      <c r="A13" s="23" t="s">
        <v>1674</v>
      </c>
      <c r="B13" s="224" t="s">
        <v>2430</v>
      </c>
      <c r="C13" s="23" t="s">
        <v>7</v>
      </c>
      <c r="D13" s="60">
        <v>108534</v>
      </c>
    </row>
    <row r="14" spans="1:4" ht="317.25" customHeight="1">
      <c r="A14" s="23" t="s">
        <v>1675</v>
      </c>
      <c r="B14" s="224" t="s">
        <v>2431</v>
      </c>
      <c r="C14" s="23" t="s">
        <v>7</v>
      </c>
      <c r="D14" s="60">
        <v>122057</v>
      </c>
    </row>
    <row r="15" spans="1:4">
      <c r="D15" s="154"/>
    </row>
  </sheetData>
  <mergeCells count="2">
    <mergeCell ref="A1:D1"/>
    <mergeCell ref="A2:D2"/>
  </mergeCells>
  <phoneticPr fontId="47" type="noConversion"/>
  <pageMargins left="0.70866141732283505" right="0.70866141732283505" top="0.74803149606299202" bottom="0.55118110236220497" header="0.31496062992126" footer="0.31496062992126"/>
  <pageSetup paperSize="9" scale="82" orientation="portrait" r:id="rId1"/>
  <headerFooter>
    <oddFooter>&amp;L PHED REVISED BSR 2023&amp;CDOL &amp; Star delta starter type LT panels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28</vt:i4>
      </vt:variant>
    </vt:vector>
  </HeadingPairs>
  <TitlesOfParts>
    <vt:vector size="44" baseType="lpstr">
      <vt:lpstr>Table 1</vt:lpstr>
      <vt:lpstr>Index</vt:lpstr>
      <vt:lpstr>Ch 1 Pipe line  </vt:lpstr>
      <vt:lpstr>Ch 2 TW OW </vt:lpstr>
      <vt:lpstr>Ch 3 RCC Reservoirs</vt:lpstr>
      <vt:lpstr>Ch 4 Earth work</vt:lpstr>
      <vt:lpstr>Ch 5 pump set </vt:lpstr>
      <vt:lpstr>Ch 6 Valves</vt:lpstr>
      <vt:lpstr>Ch 7 LT Panel</vt:lpstr>
      <vt:lpstr>Ch 8 PH Boundary</vt:lpstr>
      <vt:lpstr>Ch 9 Valve Chamber1</vt:lpstr>
      <vt:lpstr>Ch 10 Solar</vt:lpstr>
      <vt:lpstr>Ch 11 Instrumentation </vt:lpstr>
      <vt:lpstr>Ch 12 EW Filter media</vt:lpstr>
      <vt:lpstr>Ch 13 WTP</vt:lpstr>
      <vt:lpstr>Ch 14 Miscelleneous</vt:lpstr>
      <vt:lpstr>'Ch 1 Pipe line  '!Print_Area</vt:lpstr>
      <vt:lpstr>'Ch 10 Solar'!Print_Area</vt:lpstr>
      <vt:lpstr>'Ch 11 Instrumentation '!Print_Area</vt:lpstr>
      <vt:lpstr>'Ch 12 EW Filter media'!Print_Area</vt:lpstr>
      <vt:lpstr>'Ch 13 WTP'!Print_Area</vt:lpstr>
      <vt:lpstr>'Ch 14 Miscelleneous'!Print_Area</vt:lpstr>
      <vt:lpstr>'Ch 2 TW OW '!Print_Area</vt:lpstr>
      <vt:lpstr>'Ch 3 RCC Reservoirs'!Print_Area</vt:lpstr>
      <vt:lpstr>'Ch 4 Earth work'!Print_Area</vt:lpstr>
      <vt:lpstr>'Ch 5 pump set '!Print_Area</vt:lpstr>
      <vt:lpstr>'Ch 6 Valves'!Print_Area</vt:lpstr>
      <vt:lpstr>'Ch 7 LT Panel'!Print_Area</vt:lpstr>
      <vt:lpstr>'Ch 8 PH Boundary'!Print_Area</vt:lpstr>
      <vt:lpstr>'Ch 9 Valve Chamber1'!Print_Area</vt:lpstr>
      <vt:lpstr>Index!Print_Area</vt:lpstr>
      <vt:lpstr>'Table 1'!Print_Area</vt:lpstr>
      <vt:lpstr>'Ch 1 Pipe line  '!Print_Titles</vt:lpstr>
      <vt:lpstr>'Ch 10 Solar'!Print_Titles</vt:lpstr>
      <vt:lpstr>'Ch 11 Instrumentation '!Print_Titles</vt:lpstr>
      <vt:lpstr>'Ch 12 EW Filter media'!Print_Titles</vt:lpstr>
      <vt:lpstr>'Ch 14 Miscelleneous'!Print_Titles</vt:lpstr>
      <vt:lpstr>'Ch 2 TW OW '!Print_Titles</vt:lpstr>
      <vt:lpstr>'Ch 3 RCC Reservoirs'!Print_Titles</vt:lpstr>
      <vt:lpstr>'Ch 4 Earth work'!Print_Titles</vt:lpstr>
      <vt:lpstr>'Ch 5 pump set '!Print_Titles</vt:lpstr>
      <vt:lpstr>'Ch 6 Valves'!Print_Titles</vt:lpstr>
      <vt:lpstr>'Ch 7 LT Panel'!Print_Titles</vt:lpstr>
      <vt:lpstr>'Ch 9 Valve Chamber1'!Print_Titles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Vijendar</dc:creator>
  <cp:lastModifiedBy>Vijendar</cp:lastModifiedBy>
  <cp:lastPrinted>2023-07-10T09:02:42Z</cp:lastPrinted>
  <dcterms:created xsi:type="dcterms:W3CDTF">2021-07-13T11:33:31Z</dcterms:created>
  <dcterms:modified xsi:type="dcterms:W3CDTF">2023-07-10T11:57:26Z</dcterms:modified>
</cp:coreProperties>
</file>